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žkovi\Downloads\"/>
    </mc:Choice>
  </mc:AlternateContent>
  <xr:revisionPtr revIDLastSave="0" documentId="13_ncr:1_{27FA4C01-653C-4247-AB1F-1A66E707D27B}" xr6:coauthVersionLast="47" xr6:coauthVersionMax="47" xr10:uidLastSave="{00000000-0000-0000-0000-000000000000}"/>
  <bookViews>
    <workbookView xWindow="-120" yWindow="-120" windowWidth="19440" windowHeight="15000" activeTab="7" xr2:uid="{00000000-000D-0000-FFFF-FFFF00000000}"/>
  </bookViews>
  <sheets>
    <sheet name="A" sheetId="8" r:id="rId1"/>
    <sheet name="B" sheetId="13" r:id="rId2"/>
    <sheet name="C" sheetId="12" r:id="rId3"/>
    <sheet name="D" sheetId="11" r:id="rId4"/>
    <sheet name="E" sheetId="10" r:id="rId5"/>
    <sheet name="F" sheetId="9" r:id="rId6"/>
    <sheet name="G" sheetId="15" r:id="rId7"/>
    <sheet name="H" sheetId="14" r:id="rId8"/>
    <sheet name="Postupující na kraj. finále" sheetId="16" r:id="rId9"/>
  </sheets>
  <definedNames>
    <definedName name="_xlnm._FilterDatabase" localSheetId="0" hidden="1">A!$A$2:$I$10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1" l="1"/>
  <c r="G5" i="11"/>
  <c r="G8" i="11"/>
  <c r="G6" i="11"/>
  <c r="G7" i="11"/>
  <c r="G9" i="11"/>
  <c r="G10" i="11"/>
  <c r="G11" i="11"/>
  <c r="G12" i="11"/>
  <c r="G13" i="11"/>
  <c r="G14" i="11"/>
  <c r="G3" i="11"/>
  <c r="G4" i="14"/>
  <c r="G5" i="14"/>
  <c r="G8" i="14"/>
  <c r="G7" i="14"/>
  <c r="G6" i="14"/>
  <c r="G9" i="14"/>
  <c r="G3" i="14"/>
  <c r="G4" i="12"/>
  <c r="G7" i="12"/>
  <c r="G8" i="12"/>
  <c r="G6" i="12"/>
  <c r="G5" i="12"/>
  <c r="G11" i="12"/>
  <c r="G17" i="12"/>
  <c r="G9" i="12"/>
  <c r="G15" i="12"/>
  <c r="G13" i="12"/>
  <c r="G10" i="12"/>
  <c r="G14" i="12"/>
  <c r="G24" i="12"/>
  <c r="G12" i="12"/>
  <c r="G18" i="12"/>
  <c r="G20" i="12"/>
  <c r="G22" i="12"/>
  <c r="G23" i="12"/>
  <c r="G16" i="12"/>
  <c r="G25" i="12"/>
  <c r="G19" i="12"/>
  <c r="G21" i="12"/>
  <c r="G3" i="12"/>
  <c r="G3" i="15"/>
  <c r="G4" i="15"/>
  <c r="G5" i="15"/>
  <c r="G6" i="15"/>
  <c r="G10" i="15"/>
  <c r="G8" i="15"/>
  <c r="G11" i="15"/>
  <c r="G9" i="15"/>
  <c r="G18" i="15"/>
  <c r="G7" i="15"/>
  <c r="G21" i="15"/>
  <c r="G19" i="15"/>
  <c r="G17" i="15"/>
  <c r="G12" i="15"/>
  <c r="G14" i="15"/>
  <c r="G16" i="15"/>
  <c r="G15" i="15"/>
  <c r="G20" i="15"/>
  <c r="G22" i="15"/>
  <c r="G13" i="15"/>
  <c r="G4" i="13"/>
  <c r="G5" i="13"/>
  <c r="G7" i="13"/>
  <c r="G6" i="13"/>
  <c r="G13" i="13"/>
  <c r="G14" i="13"/>
  <c r="G8" i="13"/>
  <c r="G11" i="13"/>
  <c r="G17" i="13"/>
  <c r="G9" i="13"/>
  <c r="G12" i="13"/>
  <c r="G16" i="13"/>
  <c r="G10" i="13"/>
  <c r="G15" i="13"/>
  <c r="G3" i="13"/>
  <c r="G4" i="9"/>
  <c r="G5" i="9"/>
  <c r="G9" i="9"/>
  <c r="G15" i="9"/>
  <c r="G8" i="9"/>
  <c r="G11" i="9"/>
  <c r="G10" i="9"/>
  <c r="G6" i="9"/>
  <c r="G20" i="9"/>
  <c r="G7" i="9"/>
  <c r="G18" i="9"/>
  <c r="G13" i="9"/>
  <c r="G14" i="9"/>
  <c r="G12" i="9"/>
  <c r="G17" i="9"/>
  <c r="G16" i="9"/>
  <c r="G19" i="9"/>
  <c r="G3" i="9"/>
  <c r="G4" i="8"/>
  <c r="G9" i="8"/>
  <c r="G7" i="8"/>
  <c r="G11" i="8"/>
  <c r="G5" i="8"/>
  <c r="G10" i="8"/>
  <c r="G6" i="8"/>
  <c r="G8" i="8"/>
  <c r="G15" i="8"/>
  <c r="G12" i="8"/>
  <c r="G13" i="8"/>
  <c r="G14" i="8"/>
  <c r="G3" i="8"/>
  <c r="G4" i="10"/>
  <c r="G5" i="10"/>
  <c r="G9" i="10"/>
  <c r="G6" i="10"/>
  <c r="G8" i="10"/>
  <c r="G13" i="10"/>
  <c r="G7" i="10"/>
  <c r="G12" i="10"/>
  <c r="G10" i="10"/>
  <c r="G11" i="10"/>
  <c r="G14" i="10"/>
  <c r="G15" i="10"/>
  <c r="G3" i="10"/>
  <c r="I2" i="10"/>
</calcChain>
</file>

<file path=xl/sharedStrings.xml><?xml version="1.0" encoding="utf-8"?>
<sst xmlns="http://schemas.openxmlformats.org/spreadsheetml/2006/main" count="423" uniqueCount="160">
  <si>
    <t>Běh:</t>
  </si>
  <si>
    <t>Plavání:</t>
  </si>
  <si>
    <t>Kategorie:</t>
  </si>
  <si>
    <t>A</t>
  </si>
  <si>
    <t>C</t>
  </si>
  <si>
    <t>D</t>
  </si>
  <si>
    <t>E</t>
  </si>
  <si>
    <t>F</t>
  </si>
  <si>
    <t>50 m</t>
  </si>
  <si>
    <t>500 m</t>
  </si>
  <si>
    <t>Nejlepší čas plavání</t>
  </si>
  <si>
    <t>Příjmení a jméno</t>
  </si>
  <si>
    <t>Čas plavání</t>
  </si>
  <si>
    <t>Handicap</t>
  </si>
  <si>
    <t>Celkové pořadí</t>
  </si>
  <si>
    <t>B</t>
  </si>
  <si>
    <t>100 m</t>
  </si>
  <si>
    <t>1000 m</t>
  </si>
  <si>
    <t>Škola</t>
  </si>
  <si>
    <t>G</t>
  </si>
  <si>
    <t>100m</t>
  </si>
  <si>
    <t>H</t>
  </si>
  <si>
    <t>50m</t>
  </si>
  <si>
    <t>500m</t>
  </si>
  <si>
    <t>Plavání</t>
  </si>
  <si>
    <t>ZŠ Čerčany</t>
  </si>
  <si>
    <t>Kříž Matěj</t>
  </si>
  <si>
    <t>Žemlička David</t>
  </si>
  <si>
    <t>Startovní číslo</t>
  </si>
  <si>
    <t>Startovní čísla</t>
  </si>
  <si>
    <t>Pořadí plavání</t>
  </si>
  <si>
    <t>kategorie</t>
  </si>
  <si>
    <t>Postupující do krajského finále</t>
  </si>
  <si>
    <t>Kučera Vojtěch</t>
  </si>
  <si>
    <t>ZŠ Karlov Benešov</t>
  </si>
  <si>
    <t>Šindler Jakub</t>
  </si>
  <si>
    <t>Základní škola Dukelská</t>
  </si>
  <si>
    <t xml:space="preserve">Chmel Martin </t>
  </si>
  <si>
    <t xml:space="preserve">Řehák Petr </t>
  </si>
  <si>
    <t>Štěrba František</t>
  </si>
  <si>
    <t>ZŠ T.G.M. Mnichovice</t>
  </si>
  <si>
    <t>Vycpálek Filip</t>
  </si>
  <si>
    <t>Dzesátník Alan</t>
  </si>
  <si>
    <t xml:space="preserve">Škvor František </t>
  </si>
  <si>
    <t>Křivánek Richard</t>
  </si>
  <si>
    <t xml:space="preserve">Kupsa Matěj </t>
  </si>
  <si>
    <t xml:space="preserve">Mařík Vojtěch </t>
  </si>
  <si>
    <t xml:space="preserve">Ottl Lukáš </t>
  </si>
  <si>
    <t xml:space="preserve">Novák Daniel </t>
  </si>
  <si>
    <t>Volek Antonín</t>
  </si>
  <si>
    <t xml:space="preserve">Stejskal Denis </t>
  </si>
  <si>
    <t xml:space="preserve">Podešva Patrik </t>
  </si>
  <si>
    <t xml:space="preserve">Brodil Matouš </t>
  </si>
  <si>
    <t xml:space="preserve">Řada Kryštof </t>
  </si>
  <si>
    <t>Rathouský Jonáš</t>
  </si>
  <si>
    <t>Gymnázium Benešov</t>
  </si>
  <si>
    <t>Pačovský Martin</t>
  </si>
  <si>
    <t>Řada Vojtěch</t>
  </si>
  <si>
    <t>Novák Kryštof</t>
  </si>
  <si>
    <t>Kaprálek Jan</t>
  </si>
  <si>
    <t>Šostý Štěpán</t>
  </si>
  <si>
    <t xml:space="preserve">Růžička Ondřej </t>
  </si>
  <si>
    <t xml:space="preserve">Štolba Marek </t>
  </si>
  <si>
    <t xml:space="preserve">Fabián Aleš </t>
  </si>
  <si>
    <t xml:space="preserve">Jánošík Dominik </t>
  </si>
  <si>
    <t xml:space="preserve">ZŠ Vorlina Vlašim </t>
  </si>
  <si>
    <t xml:space="preserve">Mrázek Filip </t>
  </si>
  <si>
    <t xml:space="preserve">Adámek Marek </t>
  </si>
  <si>
    <t xml:space="preserve">Reichel František </t>
  </si>
  <si>
    <t xml:space="preserve">Burda Petr </t>
  </si>
  <si>
    <t xml:space="preserve">Hroch Štěpán </t>
  </si>
  <si>
    <t xml:space="preserve">Klein Denis </t>
  </si>
  <si>
    <t xml:space="preserve">Matoušek Pavel </t>
  </si>
  <si>
    <t>Listík Martin</t>
  </si>
  <si>
    <t xml:space="preserve">Mařík Jakub </t>
  </si>
  <si>
    <t xml:space="preserve">Pěch Matyáš </t>
  </si>
  <si>
    <t xml:space="preserve">Tabulka Štěpán </t>
  </si>
  <si>
    <t xml:space="preserve">Lávička Antonín </t>
  </si>
  <si>
    <t xml:space="preserve">Mihali Samuel </t>
  </si>
  <si>
    <t xml:space="preserve">Brdková Magdalena </t>
  </si>
  <si>
    <t xml:space="preserve">Kalošová Monika </t>
  </si>
  <si>
    <t xml:space="preserve">Franková Anežka </t>
  </si>
  <si>
    <t>Chalupecká Michaela</t>
  </si>
  <si>
    <t>Mašínová Gabriela</t>
  </si>
  <si>
    <t>Kandová Eliška</t>
  </si>
  <si>
    <t>Blechová Bára</t>
  </si>
  <si>
    <t xml:space="preserve">Plavcová Tereza </t>
  </si>
  <si>
    <t xml:space="preserve">Ottlová Šárka </t>
  </si>
  <si>
    <t xml:space="preserve">Zatloukalová Václava </t>
  </si>
  <si>
    <t xml:space="preserve">Fantová Magdalena </t>
  </si>
  <si>
    <t>Růžičková Linda</t>
  </si>
  <si>
    <t>Kopecká Vendula</t>
  </si>
  <si>
    <t>Poslušná Gabriela</t>
  </si>
  <si>
    <t xml:space="preserve">Honcová Emma </t>
  </si>
  <si>
    <t xml:space="preserve">Papírníková Zlatka </t>
  </si>
  <si>
    <t>Blechová Sára</t>
  </si>
  <si>
    <t>Macke Amálie</t>
  </si>
  <si>
    <t>Ryboňová Evelína</t>
  </si>
  <si>
    <t>Filipová Michaela</t>
  </si>
  <si>
    <t>Hartová Kateřina</t>
  </si>
  <si>
    <t xml:space="preserve">Veselá Julie </t>
  </si>
  <si>
    <t xml:space="preserve">Šimečková Anna </t>
  </si>
  <si>
    <t xml:space="preserve">Kopáňková Lucie </t>
  </si>
  <si>
    <t xml:space="preserve">Tíkalová Barbora </t>
  </si>
  <si>
    <t xml:space="preserve">Hodková Anna </t>
  </si>
  <si>
    <t>Silvey Olivia</t>
  </si>
  <si>
    <t xml:space="preserve">Králíková Klára </t>
  </si>
  <si>
    <t xml:space="preserve">Kupsová Karolína </t>
  </si>
  <si>
    <t xml:space="preserve">Vágnerová Adéla </t>
  </si>
  <si>
    <t xml:space="preserve">Vitíková Kristýna </t>
  </si>
  <si>
    <t>Novák Ondřej</t>
  </si>
  <si>
    <t>ZŠ Jiráskova</t>
  </si>
  <si>
    <t>Vávra Sebastian</t>
  </si>
  <si>
    <t>Fruhbauer Vojtěch</t>
  </si>
  <si>
    <t>Říčan Timoteus</t>
  </si>
  <si>
    <t>Košta Jakub</t>
  </si>
  <si>
    <t>Krejčů Adam</t>
  </si>
  <si>
    <t>Stožický Martin</t>
  </si>
  <si>
    <t>Stožický Michal</t>
  </si>
  <si>
    <t>Nováková Kateřina</t>
  </si>
  <si>
    <t>Vašatová Ema</t>
  </si>
  <si>
    <t>Vynšová Barbora</t>
  </si>
  <si>
    <t>Stibůrková Lucie</t>
  </si>
  <si>
    <t>Jelínková Andrea</t>
  </si>
  <si>
    <t>Vynšová Anna</t>
  </si>
  <si>
    <t>Kudiballová Nella</t>
  </si>
  <si>
    <t>Bečváříková Nela</t>
  </si>
  <si>
    <t>Pecinovská Tereza</t>
  </si>
  <si>
    <t>Němečková Šajma</t>
  </si>
  <si>
    <t>Vorlová Anežka</t>
  </si>
  <si>
    <t>Jahoda Štěpán</t>
  </si>
  <si>
    <t>ZŠ Poříčí</t>
  </si>
  <si>
    <t>Kurzová Veronika</t>
  </si>
  <si>
    <t>Nedrová Viktorie</t>
  </si>
  <si>
    <t>Laštovková Monika</t>
  </si>
  <si>
    <t>Sadílek Jakub</t>
  </si>
  <si>
    <t>Havlíček Filip</t>
  </si>
  <si>
    <t>Polčáková Natalie</t>
  </si>
  <si>
    <t>Šulcová Sára</t>
  </si>
  <si>
    <t>Svobodová Michala</t>
  </si>
  <si>
    <t>Schade Sebastian</t>
  </si>
  <si>
    <t>Rublič Jan</t>
  </si>
  <si>
    <t>Marinovová Izabela Jana</t>
  </si>
  <si>
    <t>Polčáková Eliška</t>
  </si>
  <si>
    <t>Blažková Erika</t>
  </si>
  <si>
    <t>Kubizňáková Veronika</t>
  </si>
  <si>
    <t>Straková Karolína</t>
  </si>
  <si>
    <t>Pokorný František</t>
  </si>
  <si>
    <t>Dunková Laura</t>
  </si>
  <si>
    <t>Vycpálková Bára</t>
  </si>
  <si>
    <t>Palata Mikuláě</t>
  </si>
  <si>
    <t>Pecka Jakub</t>
  </si>
  <si>
    <t>Bára Matouš</t>
  </si>
  <si>
    <t>Šubrt Šimon</t>
  </si>
  <si>
    <t>Poslušná Adéla</t>
  </si>
  <si>
    <t>Nogly Evelina</t>
  </si>
  <si>
    <t>Vokatá Madla</t>
  </si>
  <si>
    <t>Maštalíř Matěj</t>
  </si>
  <si>
    <t>DNF</t>
  </si>
  <si>
    <t>Hruška Ondřej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</si>
</sst>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K_č"/>
    <numFmt numFmtId="165" formatCode="mm:ss.0;@"/>
  </numFmts>
  <fonts count="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sz val="11"/>
      <name val="Calibri"/>
      <family val="2"/>
    </font>
    <font>
      <sz val="20"/>
      <name val="Arial CE"/>
      <charset val="238"/>
    </font>
    <font>
      <b/>
      <sz val="12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7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0" xfId="0" applyFill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47" fontId="0" fillId="0" borderId="0" xfId="0" applyNumberFormat="1"/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vertical="center" readingOrder="1"/>
    </xf>
    <xf numFmtId="0" fontId="0" fillId="3" borderId="2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4" xfId="0" applyFill="1" applyBorder="1" applyAlignment="1"/>
    <xf numFmtId="0" fontId="0" fillId="0" borderId="0" xfId="0" applyAlignment="1"/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3" borderId="2" xfId="0" applyFill="1" applyBorder="1" applyAlignment="1"/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/>
    <xf numFmtId="47" fontId="0" fillId="0" borderId="0" xfId="0" applyNumberFormat="1" applyFont="1"/>
    <xf numFmtId="0" fontId="0" fillId="0" borderId="1" xfId="0" applyFont="1" applyBorder="1" applyAlignment="1">
      <alignment horizontal="center"/>
    </xf>
    <xf numFmtId="47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Border="1" applyAlignment="1">
      <alignment horizontal="center"/>
    </xf>
    <xf numFmtId="0" fontId="0" fillId="0" borderId="0" xfId="0" applyBorder="1"/>
    <xf numFmtId="47" fontId="0" fillId="0" borderId="0" xfId="0" applyNumberFormat="1" applyBorder="1" applyAlignment="1">
      <alignment horizontal="center"/>
    </xf>
    <xf numFmtId="47" fontId="0" fillId="0" borderId="0" xfId="0" applyNumberFormat="1" applyFill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47" fontId="0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vertical="center" readingOrder="1"/>
    </xf>
    <xf numFmtId="47" fontId="0" fillId="4" borderId="0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7" fontId="0" fillId="0" borderId="7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3" borderId="2" xfId="0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1" fontId="0" fillId="11" borderId="1" xfId="0" applyNumberFormat="1" applyFont="1" applyFill="1" applyBorder="1" applyAlignment="1">
      <alignment horizontal="center" vertical="center"/>
    </xf>
    <xf numFmtId="1" fontId="0" fillId="11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11" borderId="1" xfId="0" applyNumberFormat="1" applyFill="1" applyBorder="1" applyAlignment="1">
      <alignment horizontal="center"/>
    </xf>
    <xf numFmtId="0" fontId="0" fillId="11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165" fontId="0" fillId="0" borderId="1" xfId="0" applyNumberFormat="1" applyFont="1" applyBorder="1" applyAlignment="1">
      <alignment horizontal="center"/>
    </xf>
    <xf numFmtId="0" fontId="4" fillId="0" borderId="1" xfId="0" applyFont="1" applyBorder="1"/>
    <xf numFmtId="165" fontId="0" fillId="0" borderId="0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Border="1"/>
    <xf numFmtId="165" fontId="0" fillId="0" borderId="0" xfId="0" applyNumberForma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L22"/>
  <sheetViews>
    <sheetView workbookViewId="0">
      <selection activeCell="A2" sqref="A2:I15"/>
    </sheetView>
  </sheetViews>
  <sheetFormatPr defaultRowHeight="12.75" x14ac:dyDescent="0.2"/>
  <cols>
    <col min="1" max="1" width="8.28515625" bestFit="1" customWidth="1"/>
    <col min="2" max="2" width="18.7109375" customWidth="1"/>
    <col min="3" max="3" width="26.28515625" customWidth="1"/>
    <col min="4" max="4" width="11.140625" customWidth="1"/>
    <col min="5" max="5" width="7.7109375" bestFit="1" customWidth="1"/>
    <col min="6" max="6" width="8.28515625" bestFit="1" customWidth="1"/>
    <col min="7" max="7" width="15.140625" customWidth="1"/>
    <col min="8" max="8" width="12.5703125" customWidth="1"/>
    <col min="9" max="9" width="9.140625" style="63"/>
  </cols>
  <sheetData>
    <row r="1" spans="1:12" x14ac:dyDescent="0.2">
      <c r="A1" s="49" t="s">
        <v>2</v>
      </c>
      <c r="B1" s="20" t="s">
        <v>3</v>
      </c>
      <c r="C1" s="7" t="s">
        <v>1</v>
      </c>
      <c r="D1" s="21" t="s">
        <v>8</v>
      </c>
      <c r="E1" s="52"/>
      <c r="F1" s="51"/>
      <c r="G1" s="7" t="s">
        <v>0</v>
      </c>
      <c r="H1" s="21" t="s">
        <v>9</v>
      </c>
    </row>
    <row r="2" spans="1:12" ht="38.25" x14ac:dyDescent="0.2">
      <c r="A2" s="6" t="s">
        <v>30</v>
      </c>
      <c r="B2" s="5" t="s">
        <v>11</v>
      </c>
      <c r="C2" s="5" t="s">
        <v>18</v>
      </c>
      <c r="D2" s="5" t="s">
        <v>12</v>
      </c>
      <c r="E2" s="5" t="s">
        <v>28</v>
      </c>
      <c r="F2" s="5" t="s">
        <v>10</v>
      </c>
      <c r="G2" s="5" t="s">
        <v>13</v>
      </c>
      <c r="H2" s="5" t="s">
        <v>13</v>
      </c>
      <c r="I2" s="64" t="s">
        <v>14</v>
      </c>
      <c r="K2" s="62"/>
    </row>
    <row r="3" spans="1:12" s="33" customFormat="1" ht="16.5" customHeight="1" x14ac:dyDescent="0.2">
      <c r="A3" s="16">
        <v>1</v>
      </c>
      <c r="B3" s="1" t="s">
        <v>43</v>
      </c>
      <c r="C3" s="1" t="s">
        <v>25</v>
      </c>
      <c r="D3" s="82">
        <v>5.591435185185186E-4</v>
      </c>
      <c r="E3" s="14">
        <v>14</v>
      </c>
      <c r="F3" s="78">
        <v>5.591435185185186E-4</v>
      </c>
      <c r="G3" s="83">
        <f>D3-F3</f>
        <v>0</v>
      </c>
      <c r="H3" s="54">
        <v>0</v>
      </c>
      <c r="I3" s="65">
        <v>1</v>
      </c>
      <c r="J3" s="34"/>
    </row>
    <row r="4" spans="1:12" s="33" customFormat="1" ht="16.5" customHeight="1" x14ac:dyDescent="0.2">
      <c r="A4" s="32">
        <v>2</v>
      </c>
      <c r="B4" s="1" t="s">
        <v>35</v>
      </c>
      <c r="C4" s="1" t="s">
        <v>36</v>
      </c>
      <c r="D4" s="81">
        <v>7.3472222222222222E-4</v>
      </c>
      <c r="E4" s="14">
        <v>15</v>
      </c>
      <c r="F4" s="78">
        <v>5.591435185185186E-4</v>
      </c>
      <c r="G4" s="83">
        <f>D4-F4</f>
        <v>1.7557870370370362E-4</v>
      </c>
      <c r="H4" s="54">
        <v>15</v>
      </c>
      <c r="I4" s="65">
        <v>2</v>
      </c>
      <c r="J4" s="34"/>
    </row>
    <row r="5" spans="1:12" s="33" customFormat="1" ht="16.5" customHeight="1" x14ac:dyDescent="0.2">
      <c r="A5" s="32">
        <v>6</v>
      </c>
      <c r="B5" s="1" t="s">
        <v>135</v>
      </c>
      <c r="C5" s="1" t="s">
        <v>131</v>
      </c>
      <c r="D5" s="82">
        <v>8.5173611111111116E-4</v>
      </c>
      <c r="E5" s="14">
        <v>19</v>
      </c>
      <c r="F5" s="78">
        <v>5.591435185185186E-4</v>
      </c>
      <c r="G5" s="83">
        <f>D5-F5</f>
        <v>2.9259259259259256E-4</v>
      </c>
      <c r="H5" s="54">
        <v>25</v>
      </c>
      <c r="I5" s="66">
        <v>3</v>
      </c>
      <c r="J5" s="34"/>
      <c r="L5" s="34"/>
    </row>
    <row r="6" spans="1:12" ht="16.5" customHeight="1" x14ac:dyDescent="0.2">
      <c r="A6" s="32">
        <v>8</v>
      </c>
      <c r="B6" s="1" t="s">
        <v>110</v>
      </c>
      <c r="C6" s="1" t="s">
        <v>111</v>
      </c>
      <c r="D6" s="81">
        <v>8.9039351851851855E-4</v>
      </c>
      <c r="E6" s="14">
        <v>21</v>
      </c>
      <c r="F6" s="78">
        <v>5.591435185185186E-4</v>
      </c>
      <c r="G6" s="83">
        <f>D6-F6</f>
        <v>3.3124999999999995E-4</v>
      </c>
      <c r="H6" s="54">
        <v>29</v>
      </c>
      <c r="I6" s="65">
        <v>4</v>
      </c>
      <c r="J6" s="12"/>
    </row>
    <row r="7" spans="1:12" ht="16.5" customHeight="1" x14ac:dyDescent="0.2">
      <c r="A7" s="16">
        <v>4</v>
      </c>
      <c r="B7" s="1" t="s">
        <v>38</v>
      </c>
      <c r="C7" s="1" t="s">
        <v>36</v>
      </c>
      <c r="D7" s="81">
        <v>8.2233796296296297E-4</v>
      </c>
      <c r="E7" s="14">
        <v>17</v>
      </c>
      <c r="F7" s="78">
        <v>5.591435185185186E-4</v>
      </c>
      <c r="G7" s="83">
        <f>D7-F7</f>
        <v>2.6319444444444437E-4</v>
      </c>
      <c r="H7" s="54">
        <v>23</v>
      </c>
      <c r="I7" s="66">
        <v>5</v>
      </c>
      <c r="J7" s="12"/>
    </row>
    <row r="8" spans="1:12" ht="16.5" customHeight="1" x14ac:dyDescent="0.2">
      <c r="A8" s="32">
        <v>9</v>
      </c>
      <c r="B8" s="1" t="s">
        <v>147</v>
      </c>
      <c r="C8" s="1" t="s">
        <v>36</v>
      </c>
      <c r="D8" s="82">
        <v>9.4328703703703708E-4</v>
      </c>
      <c r="E8" s="14">
        <v>22</v>
      </c>
      <c r="F8" s="78">
        <v>5.591435185185186E-4</v>
      </c>
      <c r="G8" s="83">
        <f>D8-F8</f>
        <v>3.8414351851851847E-4</v>
      </c>
      <c r="H8" s="54">
        <v>33</v>
      </c>
      <c r="I8" s="65">
        <v>6</v>
      </c>
      <c r="J8" s="12"/>
    </row>
    <row r="9" spans="1:12" ht="16.5" customHeight="1" x14ac:dyDescent="0.2">
      <c r="A9" s="32">
        <v>3</v>
      </c>
      <c r="B9" s="1" t="s">
        <v>136</v>
      </c>
      <c r="C9" s="1" t="s">
        <v>131</v>
      </c>
      <c r="D9" s="81">
        <v>7.8784722222222233E-4</v>
      </c>
      <c r="E9" s="14">
        <v>16</v>
      </c>
      <c r="F9" s="78">
        <v>5.591435185185186E-4</v>
      </c>
      <c r="G9" s="83">
        <f>D9-F9</f>
        <v>2.2870370370370373E-4</v>
      </c>
      <c r="H9" s="54">
        <v>20</v>
      </c>
      <c r="I9" s="65">
        <v>7</v>
      </c>
      <c r="J9" s="12"/>
    </row>
    <row r="10" spans="1:12" ht="16.5" customHeight="1" x14ac:dyDescent="0.2">
      <c r="A10" s="16">
        <v>7</v>
      </c>
      <c r="B10" s="1" t="s">
        <v>39</v>
      </c>
      <c r="C10" s="1" t="s">
        <v>40</v>
      </c>
      <c r="D10" s="82">
        <v>8.7129629629629623E-4</v>
      </c>
      <c r="E10" s="14">
        <v>20</v>
      </c>
      <c r="F10" s="78">
        <v>5.591435185185186E-4</v>
      </c>
      <c r="G10" s="83">
        <f>D10-F10</f>
        <v>3.1215277777777762E-4</v>
      </c>
      <c r="H10" s="54">
        <v>27</v>
      </c>
      <c r="I10" s="65">
        <v>8</v>
      </c>
      <c r="J10" s="12"/>
    </row>
    <row r="11" spans="1:12" ht="17.100000000000001" customHeight="1" x14ac:dyDescent="0.2">
      <c r="A11" s="32">
        <v>5</v>
      </c>
      <c r="B11" s="1" t="s">
        <v>37</v>
      </c>
      <c r="C11" s="1" t="s">
        <v>36</v>
      </c>
      <c r="D11" s="82">
        <v>8.4444444444444443E-4</v>
      </c>
      <c r="E11" s="14">
        <v>18</v>
      </c>
      <c r="F11" s="78">
        <v>5.591435185185186E-4</v>
      </c>
      <c r="G11" s="83">
        <f>D11-F11</f>
        <v>2.8530092592592583E-4</v>
      </c>
      <c r="H11" s="54">
        <v>25</v>
      </c>
      <c r="I11" s="65">
        <v>9</v>
      </c>
    </row>
    <row r="12" spans="1:12" ht="17.100000000000001" customHeight="1" x14ac:dyDescent="0.2">
      <c r="A12" s="32">
        <v>11</v>
      </c>
      <c r="B12" s="1" t="s">
        <v>42</v>
      </c>
      <c r="C12" s="1" t="s">
        <v>40</v>
      </c>
      <c r="D12" s="81">
        <v>1.0197916666666667E-3</v>
      </c>
      <c r="E12" s="14">
        <v>24</v>
      </c>
      <c r="F12" s="78">
        <v>5.591435185185186E-4</v>
      </c>
      <c r="G12" s="83">
        <f>D12-F12</f>
        <v>4.6064814814814807E-4</v>
      </c>
      <c r="H12" s="54">
        <v>40</v>
      </c>
      <c r="I12" s="65">
        <v>10</v>
      </c>
    </row>
    <row r="13" spans="1:12" ht="17.100000000000001" customHeight="1" x14ac:dyDescent="0.2">
      <c r="A13" s="32">
        <v>12</v>
      </c>
      <c r="B13" s="1" t="s">
        <v>41</v>
      </c>
      <c r="C13" s="1" t="s">
        <v>40</v>
      </c>
      <c r="D13" s="81">
        <v>1.0902777777777779E-3</v>
      </c>
      <c r="E13" s="14">
        <v>25</v>
      </c>
      <c r="F13" s="78">
        <v>5.591435185185186E-4</v>
      </c>
      <c r="G13" s="83">
        <f>D13-F13</f>
        <v>5.311342592592593E-4</v>
      </c>
      <c r="H13" s="54">
        <v>46</v>
      </c>
      <c r="I13" s="65">
        <v>11</v>
      </c>
    </row>
    <row r="14" spans="1:12" ht="16.5" customHeight="1" x14ac:dyDescent="0.2">
      <c r="A14" s="16">
        <v>13</v>
      </c>
      <c r="B14" s="1" t="s">
        <v>33</v>
      </c>
      <c r="C14" s="1" t="s">
        <v>34</v>
      </c>
      <c r="D14" s="81">
        <v>1.1787037037037037E-3</v>
      </c>
      <c r="E14" s="14">
        <v>26</v>
      </c>
      <c r="F14" s="78">
        <v>5.591435185185186E-4</v>
      </c>
      <c r="G14" s="83">
        <f>D14-F14</f>
        <v>6.1956018518518512E-4</v>
      </c>
      <c r="H14" s="54">
        <v>54</v>
      </c>
      <c r="I14" s="65">
        <v>12</v>
      </c>
    </row>
    <row r="15" spans="1:12" ht="16.5" customHeight="1" x14ac:dyDescent="0.2">
      <c r="A15" s="16">
        <v>10</v>
      </c>
      <c r="B15" s="1" t="s">
        <v>112</v>
      </c>
      <c r="C15" s="1" t="s">
        <v>111</v>
      </c>
      <c r="D15" s="82">
        <v>1.0030092592592593E-3</v>
      </c>
      <c r="E15" s="14">
        <v>23</v>
      </c>
      <c r="F15" s="78">
        <v>5.591435185185186E-4</v>
      </c>
      <c r="G15" s="83">
        <f>D15-F15</f>
        <v>4.4386574074074066E-4</v>
      </c>
      <c r="H15" s="54">
        <v>38</v>
      </c>
      <c r="I15" s="65">
        <v>13</v>
      </c>
    </row>
    <row r="16" spans="1:12" ht="16.5" customHeight="1" x14ac:dyDescent="0.2">
      <c r="I16"/>
    </row>
    <row r="17" spans="1:9" ht="16.5" customHeight="1" x14ac:dyDescent="0.2">
      <c r="I17"/>
    </row>
    <row r="18" spans="1:9" ht="16.5" customHeight="1" x14ac:dyDescent="0.2">
      <c r="I18"/>
    </row>
    <row r="19" spans="1:9" ht="16.5" customHeight="1" x14ac:dyDescent="0.2">
      <c r="A19" s="39"/>
      <c r="B19" s="40"/>
      <c r="C19" s="40"/>
      <c r="D19" s="43"/>
      <c r="E19" s="47"/>
      <c r="F19" s="41"/>
      <c r="G19" s="48"/>
      <c r="H19" s="44"/>
    </row>
    <row r="20" spans="1:9" ht="16.5" customHeight="1" x14ac:dyDescent="0.2">
      <c r="A20" s="39"/>
      <c r="B20" s="40"/>
      <c r="C20" s="40"/>
      <c r="D20" s="43"/>
      <c r="E20" s="47"/>
      <c r="F20" s="41"/>
      <c r="G20" s="48"/>
      <c r="H20" s="44"/>
    </row>
    <row r="21" spans="1:9" ht="16.5" customHeight="1" x14ac:dyDescent="0.2">
      <c r="A21" s="39"/>
      <c r="B21" s="40"/>
      <c r="C21" s="40"/>
      <c r="D21" s="43"/>
      <c r="E21" s="47"/>
      <c r="F21" s="41"/>
      <c r="G21" s="48"/>
      <c r="H21" s="44"/>
    </row>
    <row r="22" spans="1:9" ht="16.5" customHeight="1" x14ac:dyDescent="0.2"/>
  </sheetData>
  <sortState xmlns:xlrd2="http://schemas.microsoft.com/office/spreadsheetml/2017/richdata2" ref="A3:I15">
    <sortCondition ref="I3:I15"/>
  </sortState>
  <phoneticPr fontId="0" type="noConversion"/>
  <printOptions horizontalCentered="1" verticalCentered="1"/>
  <pageMargins left="0.59055118110236227" right="0.39370078740157483" top="0.86614173228346458" bottom="0.9055118110236221" header="0.51181102362204722" footer="0.51181102362204722"/>
  <pageSetup paperSize="9" fitToHeight="0" orientation="landscape" r:id="rId1"/>
  <headerFooter alignWithMargins="0">
    <oddHeader>&amp;LPlavecko - běžecký závod&amp;R13.4.2022 Benešov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L62"/>
  <sheetViews>
    <sheetView zoomScaleNormal="100" workbookViewId="0">
      <selection activeCell="A2" sqref="A2:I17"/>
    </sheetView>
  </sheetViews>
  <sheetFormatPr defaultRowHeight="12.75" x14ac:dyDescent="0.2"/>
  <cols>
    <col min="1" max="1" width="9.28515625" customWidth="1"/>
    <col min="2" max="2" width="19.28515625" bestFit="1" customWidth="1"/>
    <col min="3" max="3" width="26" customWidth="1"/>
    <col min="4" max="4" width="9.7109375" customWidth="1"/>
    <col min="5" max="5" width="7.7109375" bestFit="1" customWidth="1"/>
    <col min="6" max="6" width="8.42578125" customWidth="1"/>
    <col min="7" max="8" width="10.28515625" customWidth="1"/>
    <col min="9" max="9" width="14.85546875" style="3" customWidth="1"/>
  </cols>
  <sheetData>
    <row r="1" spans="1:12" x14ac:dyDescent="0.2">
      <c r="A1" s="15" t="s">
        <v>2</v>
      </c>
      <c r="B1" s="24" t="s">
        <v>15</v>
      </c>
      <c r="C1" s="7" t="s">
        <v>1</v>
      </c>
      <c r="D1" s="25" t="s">
        <v>22</v>
      </c>
      <c r="G1" s="7" t="s">
        <v>0</v>
      </c>
      <c r="H1" s="25" t="s">
        <v>23</v>
      </c>
      <c r="I1" s="9"/>
    </row>
    <row r="2" spans="1:12" ht="38.25" customHeight="1" x14ac:dyDescent="0.2">
      <c r="A2" s="6" t="s">
        <v>30</v>
      </c>
      <c r="B2" s="5" t="s">
        <v>11</v>
      </c>
      <c r="C2" s="5" t="s">
        <v>18</v>
      </c>
      <c r="D2" s="5" t="s">
        <v>12</v>
      </c>
      <c r="E2" s="5" t="s">
        <v>28</v>
      </c>
      <c r="F2" s="5" t="s">
        <v>10</v>
      </c>
      <c r="G2" s="5" t="s">
        <v>13</v>
      </c>
      <c r="H2" s="5" t="s">
        <v>13</v>
      </c>
      <c r="I2" s="5" t="s">
        <v>14</v>
      </c>
    </row>
    <row r="3" spans="1:12" s="33" customFormat="1" ht="17.100000000000001" customHeight="1" x14ac:dyDescent="0.2">
      <c r="A3" s="16">
        <v>1</v>
      </c>
      <c r="B3" s="1" t="s">
        <v>53</v>
      </c>
      <c r="C3" s="1" t="s">
        <v>25</v>
      </c>
      <c r="D3" s="84">
        <v>4.2569444444444447E-4</v>
      </c>
      <c r="E3" s="2">
        <v>45</v>
      </c>
      <c r="F3" s="84">
        <v>4.2569444444444447E-4</v>
      </c>
      <c r="G3" s="85">
        <f>D3-F3</f>
        <v>0</v>
      </c>
      <c r="H3" s="55">
        <v>0</v>
      </c>
      <c r="I3" s="65">
        <v>1</v>
      </c>
      <c r="J3" s="38"/>
      <c r="L3" s="34"/>
    </row>
    <row r="4" spans="1:12" s="33" customFormat="1" ht="17.100000000000001" customHeight="1" x14ac:dyDescent="0.2">
      <c r="A4" s="16">
        <v>2</v>
      </c>
      <c r="B4" s="1" t="s">
        <v>45</v>
      </c>
      <c r="C4" s="1" t="s">
        <v>36</v>
      </c>
      <c r="D4" s="84">
        <v>5.5370370370370371E-4</v>
      </c>
      <c r="E4" s="2">
        <v>46</v>
      </c>
      <c r="F4" s="84">
        <v>4.2569444444444447E-4</v>
      </c>
      <c r="G4" s="85">
        <f>D4-F4</f>
        <v>1.2800925925925924E-4</v>
      </c>
      <c r="H4" s="55">
        <v>11</v>
      </c>
      <c r="I4" s="67">
        <v>2</v>
      </c>
      <c r="J4" s="38"/>
      <c r="L4" s="34"/>
    </row>
    <row r="5" spans="1:12" s="33" customFormat="1" ht="17.100000000000001" customHeight="1" x14ac:dyDescent="0.2">
      <c r="A5" s="16">
        <v>3</v>
      </c>
      <c r="B5" s="1" t="s">
        <v>46</v>
      </c>
      <c r="C5" s="1" t="s">
        <v>36</v>
      </c>
      <c r="D5" s="84">
        <v>5.7696759259259257E-4</v>
      </c>
      <c r="E5" s="2">
        <v>47</v>
      </c>
      <c r="F5" s="84">
        <v>4.2569444444444447E-4</v>
      </c>
      <c r="G5" s="85">
        <f>D5-F5</f>
        <v>1.512731481481481E-4</v>
      </c>
      <c r="H5" s="55">
        <v>13</v>
      </c>
      <c r="I5" s="66">
        <v>3</v>
      </c>
      <c r="J5" s="38"/>
      <c r="L5" s="34"/>
    </row>
    <row r="6" spans="1:12" s="33" customFormat="1" ht="17.100000000000001" customHeight="1" x14ac:dyDescent="0.2">
      <c r="A6" s="16">
        <v>5</v>
      </c>
      <c r="B6" s="1" t="s">
        <v>51</v>
      </c>
      <c r="C6" s="1" t="s">
        <v>25</v>
      </c>
      <c r="D6" s="84">
        <v>6.7245370370370375E-4</v>
      </c>
      <c r="E6" s="2">
        <v>49</v>
      </c>
      <c r="F6" s="84">
        <v>4.2569444444444447E-4</v>
      </c>
      <c r="G6" s="85">
        <f>D6-F6</f>
        <v>2.4675925925925928E-4</v>
      </c>
      <c r="H6" s="55">
        <v>21</v>
      </c>
      <c r="I6" s="68">
        <v>4</v>
      </c>
      <c r="J6" s="38"/>
      <c r="L6" s="34"/>
    </row>
    <row r="7" spans="1:12" s="33" customFormat="1" ht="17.100000000000001" customHeight="1" x14ac:dyDescent="0.2">
      <c r="A7" s="16">
        <v>4</v>
      </c>
      <c r="B7" s="1" t="s">
        <v>49</v>
      </c>
      <c r="C7" s="1" t="s">
        <v>40</v>
      </c>
      <c r="D7" s="84">
        <v>6.116898148148148E-4</v>
      </c>
      <c r="E7" s="2">
        <v>48</v>
      </c>
      <c r="F7" s="84">
        <v>4.2569444444444447E-4</v>
      </c>
      <c r="G7" s="85">
        <f>D7-F7</f>
        <v>1.8599537037037033E-4</v>
      </c>
      <c r="H7" s="55">
        <v>16</v>
      </c>
      <c r="I7" s="65">
        <v>5</v>
      </c>
      <c r="J7" s="38"/>
      <c r="L7" s="34"/>
    </row>
    <row r="8" spans="1:12" ht="17.100000000000001" customHeight="1" x14ac:dyDescent="0.2">
      <c r="A8" s="16">
        <v>8</v>
      </c>
      <c r="B8" s="1" t="s">
        <v>52</v>
      </c>
      <c r="C8" s="1" t="s">
        <v>25</v>
      </c>
      <c r="D8" s="84">
        <v>7.1053240740740723E-4</v>
      </c>
      <c r="E8" s="2">
        <v>52</v>
      </c>
      <c r="F8" s="84">
        <v>4.2569444444444447E-4</v>
      </c>
      <c r="G8" s="85">
        <f>D8-F8</f>
        <v>2.8483796296296276E-4</v>
      </c>
      <c r="H8" s="55">
        <v>25</v>
      </c>
      <c r="I8" s="66">
        <v>6</v>
      </c>
      <c r="J8" s="8"/>
      <c r="L8" s="12"/>
    </row>
    <row r="9" spans="1:12" ht="17.100000000000001" customHeight="1" x14ac:dyDescent="0.2">
      <c r="A9" s="16">
        <v>11</v>
      </c>
      <c r="B9" s="1" t="s">
        <v>113</v>
      </c>
      <c r="C9" s="1" t="s">
        <v>111</v>
      </c>
      <c r="D9" s="78">
        <v>7.8483796296296298E-4</v>
      </c>
      <c r="E9" s="2">
        <v>55</v>
      </c>
      <c r="F9" s="84">
        <v>4.2569444444444447E-4</v>
      </c>
      <c r="G9" s="85">
        <f>D9-F9</f>
        <v>3.5914351851851851E-4</v>
      </c>
      <c r="H9" s="55">
        <v>31</v>
      </c>
      <c r="I9" s="68">
        <v>7</v>
      </c>
      <c r="J9" s="8"/>
      <c r="L9" s="12"/>
    </row>
    <row r="10" spans="1:12" ht="17.100000000000001" customHeight="1" x14ac:dyDescent="0.2">
      <c r="A10" s="16">
        <v>14</v>
      </c>
      <c r="B10" s="1" t="s">
        <v>48</v>
      </c>
      <c r="C10" s="1" t="s">
        <v>36</v>
      </c>
      <c r="D10" s="84">
        <v>9.0069444444444442E-4</v>
      </c>
      <c r="E10" s="2">
        <v>58</v>
      </c>
      <c r="F10" s="84">
        <v>4.2569444444444447E-4</v>
      </c>
      <c r="G10" s="85">
        <f>D10-F10</f>
        <v>4.7499999999999994E-4</v>
      </c>
      <c r="H10" s="55">
        <v>41</v>
      </c>
      <c r="I10" s="68">
        <v>8</v>
      </c>
      <c r="J10" s="8"/>
      <c r="L10" s="12"/>
    </row>
    <row r="11" spans="1:12" ht="17.100000000000001" customHeight="1" x14ac:dyDescent="0.2">
      <c r="A11" s="16">
        <v>9</v>
      </c>
      <c r="B11" s="1" t="s">
        <v>114</v>
      </c>
      <c r="C11" s="1" t="s">
        <v>111</v>
      </c>
      <c r="D11" s="84">
        <v>7.1215277777777781E-4</v>
      </c>
      <c r="E11" s="2">
        <v>53</v>
      </c>
      <c r="F11" s="84">
        <v>4.2569444444444447E-4</v>
      </c>
      <c r="G11" s="85">
        <f>D11-F11</f>
        <v>2.8645833333333333E-4</v>
      </c>
      <c r="H11" s="55">
        <v>25</v>
      </c>
      <c r="I11" s="68">
        <v>9</v>
      </c>
      <c r="J11" s="8"/>
      <c r="L11" s="12"/>
    </row>
    <row r="12" spans="1:12" ht="17.100000000000001" customHeight="1" x14ac:dyDescent="0.2">
      <c r="A12" s="16">
        <v>12</v>
      </c>
      <c r="B12" s="1" t="s">
        <v>47</v>
      </c>
      <c r="C12" s="1" t="s">
        <v>36</v>
      </c>
      <c r="D12" s="84">
        <v>8.2928240740740738E-4</v>
      </c>
      <c r="E12" s="2">
        <v>56</v>
      </c>
      <c r="F12" s="84">
        <v>4.2569444444444447E-4</v>
      </c>
      <c r="G12" s="85">
        <f>D12-F12</f>
        <v>4.0358796296296291E-4</v>
      </c>
      <c r="H12" s="55">
        <v>35</v>
      </c>
      <c r="I12" s="68">
        <v>10</v>
      </c>
      <c r="J12" s="8"/>
      <c r="L12" s="12"/>
    </row>
    <row r="13" spans="1:12" ht="17.100000000000001" customHeight="1" x14ac:dyDescent="0.2">
      <c r="A13" s="16">
        <v>6</v>
      </c>
      <c r="B13" s="1" t="s">
        <v>141</v>
      </c>
      <c r="C13" s="1" t="s">
        <v>131</v>
      </c>
      <c r="D13" s="84">
        <v>6.8449074074074072E-4</v>
      </c>
      <c r="E13" s="2">
        <v>50</v>
      </c>
      <c r="F13" s="84">
        <v>4.2569444444444447E-4</v>
      </c>
      <c r="G13" s="85">
        <f>D13-F13</f>
        <v>2.5879629629629625E-4</v>
      </c>
      <c r="H13" s="55">
        <v>22</v>
      </c>
      <c r="I13" s="68">
        <v>11</v>
      </c>
      <c r="J13" s="8"/>
      <c r="L13" s="12"/>
    </row>
    <row r="14" spans="1:12" ht="17.100000000000001" customHeight="1" x14ac:dyDescent="0.2">
      <c r="A14" s="16">
        <v>7</v>
      </c>
      <c r="B14" s="1" t="s">
        <v>115</v>
      </c>
      <c r="C14" s="1" t="s">
        <v>111</v>
      </c>
      <c r="D14" s="84">
        <v>6.8715277777777774E-4</v>
      </c>
      <c r="E14" s="2">
        <v>51</v>
      </c>
      <c r="F14" s="84">
        <v>4.2569444444444447E-4</v>
      </c>
      <c r="G14" s="85">
        <f>D14-F14</f>
        <v>2.6145833333333327E-4</v>
      </c>
      <c r="H14" s="55">
        <v>23</v>
      </c>
      <c r="I14" s="65">
        <v>12</v>
      </c>
      <c r="J14" s="8"/>
      <c r="L14" s="12"/>
    </row>
    <row r="15" spans="1:12" ht="17.100000000000001" customHeight="1" x14ac:dyDescent="0.2">
      <c r="A15" s="16">
        <v>15</v>
      </c>
      <c r="B15" s="1" t="s">
        <v>50</v>
      </c>
      <c r="C15" s="1" t="s">
        <v>25</v>
      </c>
      <c r="D15" s="84">
        <v>9.0347222222222218E-4</v>
      </c>
      <c r="E15" s="2">
        <v>59</v>
      </c>
      <c r="F15" s="84">
        <v>4.2569444444444447E-4</v>
      </c>
      <c r="G15" s="85">
        <f>D15-F15</f>
        <v>4.7777777777777771E-4</v>
      </c>
      <c r="H15" s="55">
        <v>41</v>
      </c>
      <c r="I15" s="68">
        <v>13</v>
      </c>
      <c r="J15" s="8"/>
      <c r="L15" s="12"/>
    </row>
    <row r="16" spans="1:12" ht="17.100000000000001" customHeight="1" x14ac:dyDescent="0.2">
      <c r="A16" s="16">
        <v>13</v>
      </c>
      <c r="B16" s="1" t="s">
        <v>140</v>
      </c>
      <c r="C16" s="1" t="s">
        <v>131</v>
      </c>
      <c r="D16" s="84">
        <v>8.3680555555555559E-4</v>
      </c>
      <c r="E16" s="2">
        <v>57</v>
      </c>
      <c r="F16" s="84">
        <v>4.2569444444444447E-4</v>
      </c>
      <c r="G16" s="85">
        <f>D16-F16</f>
        <v>4.1111111111111112E-4</v>
      </c>
      <c r="H16" s="55">
        <v>36</v>
      </c>
      <c r="I16" s="68">
        <v>14</v>
      </c>
      <c r="J16" s="8"/>
      <c r="L16" s="12"/>
    </row>
    <row r="17" spans="1:12" ht="17.100000000000001" customHeight="1" x14ac:dyDescent="0.2">
      <c r="A17" s="16">
        <v>10</v>
      </c>
      <c r="B17" s="1" t="s">
        <v>44</v>
      </c>
      <c r="C17" s="1" t="s">
        <v>34</v>
      </c>
      <c r="D17" s="84">
        <v>7.7581018518518526E-4</v>
      </c>
      <c r="E17" s="2">
        <v>54</v>
      </c>
      <c r="F17" s="84">
        <v>4.2569444444444447E-4</v>
      </c>
      <c r="G17" s="85">
        <f>D17-F17</f>
        <v>3.5011574074074079E-4</v>
      </c>
      <c r="H17" s="55">
        <v>30</v>
      </c>
      <c r="I17" s="65">
        <v>15</v>
      </c>
      <c r="J17" s="8"/>
      <c r="L17" s="12"/>
    </row>
    <row r="18" spans="1:12" ht="17.100000000000001" customHeight="1" x14ac:dyDescent="0.2">
      <c r="I18"/>
      <c r="J18" s="8"/>
      <c r="L18" s="12"/>
    </row>
    <row r="19" spans="1:12" ht="17.100000000000001" customHeight="1" x14ac:dyDescent="0.2">
      <c r="I19"/>
      <c r="J19" s="8"/>
      <c r="L19" s="12"/>
    </row>
    <row r="20" spans="1:12" ht="17.100000000000001" customHeight="1" x14ac:dyDescent="0.2">
      <c r="I20"/>
      <c r="L20" s="12"/>
    </row>
    <row r="21" spans="1:12" ht="17.100000000000001" customHeight="1" x14ac:dyDescent="0.2">
      <c r="I21"/>
      <c r="L21" s="12"/>
    </row>
    <row r="22" spans="1:12" ht="17.25" customHeight="1" x14ac:dyDescent="0.2">
      <c r="I22"/>
      <c r="L22" s="12"/>
    </row>
    <row r="23" spans="1:12" ht="17.25" customHeight="1" x14ac:dyDescent="0.2">
      <c r="I23"/>
      <c r="L23" s="12"/>
    </row>
    <row r="24" spans="1:12" ht="17.25" customHeight="1" x14ac:dyDescent="0.2">
      <c r="I24"/>
    </row>
    <row r="25" spans="1:12" ht="17.25" customHeight="1" x14ac:dyDescent="0.2">
      <c r="I25"/>
    </row>
    <row r="26" spans="1:12" ht="17.25" customHeight="1" x14ac:dyDescent="0.2">
      <c r="I26"/>
    </row>
    <row r="27" spans="1:12" ht="17.25" customHeight="1" x14ac:dyDescent="0.2">
      <c r="I27"/>
    </row>
    <row r="28" spans="1:12" ht="17.25" customHeight="1" x14ac:dyDescent="0.2">
      <c r="I28"/>
    </row>
    <row r="29" spans="1:12" ht="17.25" customHeight="1" x14ac:dyDescent="0.2">
      <c r="I29"/>
    </row>
    <row r="30" spans="1:12" ht="17.25" customHeight="1" x14ac:dyDescent="0.2">
      <c r="I30"/>
    </row>
    <row r="31" spans="1:12" ht="17.25" customHeight="1" x14ac:dyDescent="0.2">
      <c r="I31"/>
    </row>
    <row r="32" spans="1:12" ht="17.25" customHeight="1" x14ac:dyDescent="0.2">
      <c r="I32"/>
    </row>
    <row r="33" spans="9:9" ht="17.25" customHeight="1" x14ac:dyDescent="0.2">
      <c r="I33"/>
    </row>
    <row r="34" spans="9:9" ht="17.25" customHeight="1" x14ac:dyDescent="0.2"/>
    <row r="35" spans="9:9" ht="17.25" customHeight="1" x14ac:dyDescent="0.2"/>
    <row r="61" ht="15" customHeight="1" x14ac:dyDescent="0.2"/>
    <row r="62" ht="13.5" customHeight="1" x14ac:dyDescent="0.2"/>
  </sheetData>
  <sortState xmlns:xlrd2="http://schemas.microsoft.com/office/spreadsheetml/2017/richdata2" ref="A3:I17">
    <sortCondition ref="I3:I17"/>
  </sortState>
  <phoneticPr fontId="0" type="noConversion"/>
  <printOptions horizontalCentered="1" verticalCentered="1"/>
  <pageMargins left="0.59055118110236227" right="0.39370078740157483" top="0.86614173228346458" bottom="0.9055118110236221" header="0.51181102362204722" footer="0.51181102362204722"/>
  <pageSetup paperSize="9" fitToWidth="0" orientation="landscape" verticalDpi="4294967295" r:id="rId1"/>
  <headerFooter alignWithMargins="0">
    <oddHeader>&amp;LPlavecko - běžecký závod&amp;R13.4.2022 Benešov</oddHeader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K26"/>
  <sheetViews>
    <sheetView zoomScaleNormal="115" workbookViewId="0">
      <selection activeCell="L17" sqref="L17"/>
    </sheetView>
  </sheetViews>
  <sheetFormatPr defaultRowHeight="12.75" x14ac:dyDescent="0.2"/>
  <cols>
    <col min="1" max="1" width="11.85546875" customWidth="1"/>
    <col min="2" max="2" width="17.42578125" customWidth="1"/>
    <col min="3" max="3" width="25.42578125" customWidth="1"/>
    <col min="4" max="4" width="11.5703125" bestFit="1" customWidth="1"/>
    <col min="6" max="6" width="8.28515625" style="19" bestFit="1" customWidth="1"/>
    <col min="7" max="8" width="10.28515625" customWidth="1"/>
    <col min="9" max="9" width="12.28515625" style="3" customWidth="1"/>
  </cols>
  <sheetData>
    <row r="1" spans="1:11" x14ac:dyDescent="0.2">
      <c r="A1" s="49" t="s">
        <v>2</v>
      </c>
      <c r="B1" s="22" t="s">
        <v>4</v>
      </c>
      <c r="C1" s="7" t="s">
        <v>1</v>
      </c>
      <c r="D1" s="23" t="s">
        <v>16</v>
      </c>
      <c r="E1" s="9"/>
      <c r="F1" s="18"/>
      <c r="G1" s="7" t="s">
        <v>0</v>
      </c>
      <c r="H1" s="23" t="s">
        <v>17</v>
      </c>
    </row>
    <row r="2" spans="1:11" ht="38.25" customHeight="1" x14ac:dyDescent="0.2">
      <c r="A2" s="6" t="s">
        <v>30</v>
      </c>
      <c r="B2" s="5" t="s">
        <v>11</v>
      </c>
      <c r="C2" s="5" t="s">
        <v>18</v>
      </c>
      <c r="D2" s="5" t="s">
        <v>12</v>
      </c>
      <c r="E2" s="5" t="s">
        <v>28</v>
      </c>
      <c r="F2" s="5" t="s">
        <v>10</v>
      </c>
      <c r="G2" s="5" t="s">
        <v>13</v>
      </c>
      <c r="H2" s="5" t="s">
        <v>13</v>
      </c>
      <c r="I2" s="69" t="s">
        <v>14</v>
      </c>
    </row>
    <row r="3" spans="1:11" s="33" customFormat="1" ht="17.100000000000001" customHeight="1" x14ac:dyDescent="0.2">
      <c r="A3" s="16">
        <v>1</v>
      </c>
      <c r="B3" s="1" t="s">
        <v>61</v>
      </c>
      <c r="C3" s="1" t="s">
        <v>36</v>
      </c>
      <c r="D3" s="90">
        <v>8.2314814814814826E-4</v>
      </c>
      <c r="E3" s="11">
        <v>79</v>
      </c>
      <c r="F3" s="84">
        <v>8.2314814814814826E-4</v>
      </c>
      <c r="G3" s="85">
        <f>D3-F3</f>
        <v>0</v>
      </c>
      <c r="H3" s="56">
        <v>0</v>
      </c>
      <c r="I3" s="66">
        <v>1</v>
      </c>
      <c r="J3" s="34"/>
    </row>
    <row r="4" spans="1:11" s="33" customFormat="1" ht="17.100000000000001" customHeight="1" x14ac:dyDescent="0.2">
      <c r="A4" s="16">
        <v>2</v>
      </c>
      <c r="B4" s="1" t="s">
        <v>153</v>
      </c>
      <c r="C4" s="1" t="s">
        <v>40</v>
      </c>
      <c r="D4" s="84">
        <v>8.6435185185185183E-4</v>
      </c>
      <c r="E4" s="11">
        <v>80</v>
      </c>
      <c r="F4" s="84">
        <v>8.2314814814814826E-4</v>
      </c>
      <c r="G4" s="85">
        <f>D4-F4</f>
        <v>4.1203703703703563E-5</v>
      </c>
      <c r="H4" s="56">
        <v>4</v>
      </c>
      <c r="I4" s="66">
        <v>2</v>
      </c>
      <c r="J4" s="34"/>
    </row>
    <row r="5" spans="1:11" s="33" customFormat="1" ht="17.100000000000001" customHeight="1" x14ac:dyDescent="0.2">
      <c r="A5" s="16">
        <v>6</v>
      </c>
      <c r="B5" s="1" t="s">
        <v>63</v>
      </c>
      <c r="C5" s="1" t="s">
        <v>36</v>
      </c>
      <c r="D5" s="78">
        <v>1.0619212962962963E-3</v>
      </c>
      <c r="E5" s="11">
        <v>84</v>
      </c>
      <c r="F5" s="84">
        <v>8.2314814814814826E-4</v>
      </c>
      <c r="G5" s="85">
        <f>D5-F5</f>
        <v>2.38773148148148E-4</v>
      </c>
      <c r="H5" s="56">
        <v>21</v>
      </c>
      <c r="I5" s="65">
        <v>3</v>
      </c>
      <c r="J5" s="34"/>
    </row>
    <row r="6" spans="1:11" s="33" customFormat="1" ht="17.100000000000001" customHeight="1" x14ac:dyDescent="0.2">
      <c r="A6" s="16">
        <v>5</v>
      </c>
      <c r="B6" s="1" t="s">
        <v>64</v>
      </c>
      <c r="C6" s="1" t="s">
        <v>65</v>
      </c>
      <c r="D6" s="84">
        <v>1.0267361111111111E-3</v>
      </c>
      <c r="E6" s="11">
        <v>83</v>
      </c>
      <c r="F6" s="84">
        <v>8.2314814814814826E-4</v>
      </c>
      <c r="G6" s="85">
        <f>D6-F6</f>
        <v>2.0358796296296282E-4</v>
      </c>
      <c r="H6" s="56">
        <v>18</v>
      </c>
      <c r="I6" s="65">
        <v>4</v>
      </c>
      <c r="J6" s="34"/>
    </row>
    <row r="7" spans="1:11" ht="17.100000000000001" customHeight="1" x14ac:dyDescent="0.2">
      <c r="A7" s="16">
        <v>3</v>
      </c>
      <c r="B7" s="1" t="s">
        <v>62</v>
      </c>
      <c r="C7" s="1" t="s">
        <v>36</v>
      </c>
      <c r="D7" s="84">
        <v>9.0972222222222225E-4</v>
      </c>
      <c r="E7" s="11">
        <v>81</v>
      </c>
      <c r="F7" s="84">
        <v>8.2314814814814826E-4</v>
      </c>
      <c r="G7" s="85">
        <f>D7-F7</f>
        <v>8.6574074074073984E-5</v>
      </c>
      <c r="H7" s="56">
        <v>8</v>
      </c>
      <c r="I7" s="66">
        <v>5</v>
      </c>
      <c r="J7" s="12"/>
    </row>
    <row r="8" spans="1:11" ht="17.100000000000001" customHeight="1" x14ac:dyDescent="0.2">
      <c r="A8" s="16">
        <v>4</v>
      </c>
      <c r="B8" s="1" t="s">
        <v>57</v>
      </c>
      <c r="C8" s="1" t="s">
        <v>55</v>
      </c>
      <c r="D8" s="84">
        <v>9.3946759259259255E-4</v>
      </c>
      <c r="E8" s="11">
        <v>82</v>
      </c>
      <c r="F8" s="84">
        <v>8.2314814814814826E-4</v>
      </c>
      <c r="G8" s="85">
        <f>D8-F8</f>
        <v>1.1631944444444428E-4</v>
      </c>
      <c r="H8" s="56">
        <v>10</v>
      </c>
      <c r="I8" s="66">
        <v>6</v>
      </c>
      <c r="J8" s="12"/>
      <c r="K8" s="12"/>
    </row>
    <row r="9" spans="1:11" ht="17.100000000000001" customHeight="1" x14ac:dyDescent="0.2">
      <c r="A9" s="16">
        <v>9</v>
      </c>
      <c r="B9" s="1" t="s">
        <v>26</v>
      </c>
      <c r="C9" s="1" t="s">
        <v>36</v>
      </c>
      <c r="D9" s="78">
        <v>1.1944444444444446E-3</v>
      </c>
      <c r="E9" s="11">
        <v>87</v>
      </c>
      <c r="F9" s="84">
        <v>8.2314814814814826E-4</v>
      </c>
      <c r="G9" s="85">
        <f>D9-F9</f>
        <v>3.7129629629629633E-4</v>
      </c>
      <c r="H9" s="56">
        <v>32</v>
      </c>
      <c r="I9" s="65">
        <v>7</v>
      </c>
      <c r="J9" s="12"/>
    </row>
    <row r="10" spans="1:11" ht="17.100000000000001" customHeight="1" x14ac:dyDescent="0.2">
      <c r="A10" s="16">
        <v>12</v>
      </c>
      <c r="B10" s="1" t="s">
        <v>117</v>
      </c>
      <c r="C10" s="1" t="s">
        <v>111</v>
      </c>
      <c r="D10" s="84">
        <v>1.276388888888889E-3</v>
      </c>
      <c r="E10" s="11">
        <v>90</v>
      </c>
      <c r="F10" s="84">
        <v>8.2314814814814826E-4</v>
      </c>
      <c r="G10" s="85">
        <f>D10-F10</f>
        <v>4.5324074074074071E-4</v>
      </c>
      <c r="H10" s="56">
        <v>39</v>
      </c>
      <c r="I10" s="71">
        <v>8</v>
      </c>
      <c r="J10" s="12"/>
    </row>
    <row r="11" spans="1:11" ht="17.100000000000001" customHeight="1" x14ac:dyDescent="0.2">
      <c r="A11" s="16">
        <v>7</v>
      </c>
      <c r="B11" s="1" t="s">
        <v>151</v>
      </c>
      <c r="C11" s="1" t="s">
        <v>40</v>
      </c>
      <c r="D11" s="90">
        <v>1.0708333333333334E-3</v>
      </c>
      <c r="E11" s="11">
        <v>85</v>
      </c>
      <c r="F11" s="84">
        <v>8.2314814814814826E-4</v>
      </c>
      <c r="G11" s="85">
        <f>D11-F11</f>
        <v>2.476851851851851E-4</v>
      </c>
      <c r="H11" s="56">
        <v>25</v>
      </c>
      <c r="I11" s="65">
        <v>9</v>
      </c>
      <c r="J11" s="12"/>
    </row>
    <row r="12" spans="1:11" ht="17.100000000000001" customHeight="1" x14ac:dyDescent="0.2">
      <c r="A12" s="16">
        <v>15</v>
      </c>
      <c r="B12" s="1" t="s">
        <v>118</v>
      </c>
      <c r="C12" s="1" t="s">
        <v>111</v>
      </c>
      <c r="D12" s="91">
        <v>1.4869212962962963E-3</v>
      </c>
      <c r="E12" s="11">
        <v>93</v>
      </c>
      <c r="F12" s="84">
        <v>8.2314814814814826E-4</v>
      </c>
      <c r="G12" s="85">
        <f>D12-F12</f>
        <v>6.6377314814814803E-4</v>
      </c>
      <c r="H12" s="56">
        <v>57</v>
      </c>
      <c r="I12" s="65">
        <v>10</v>
      </c>
      <c r="J12" s="12"/>
    </row>
    <row r="13" spans="1:11" ht="17.100000000000001" customHeight="1" x14ac:dyDescent="0.2">
      <c r="A13" s="16">
        <v>11</v>
      </c>
      <c r="B13" s="1" t="s">
        <v>150</v>
      </c>
      <c r="C13" s="1" t="s">
        <v>40</v>
      </c>
      <c r="D13" s="82">
        <v>1.2077546296296296E-3</v>
      </c>
      <c r="E13" s="11">
        <v>89</v>
      </c>
      <c r="F13" s="84">
        <v>8.2314814814814826E-4</v>
      </c>
      <c r="G13" s="85">
        <f>D13-F13</f>
        <v>3.8460648148148132E-4</v>
      </c>
      <c r="H13" s="56">
        <v>33</v>
      </c>
      <c r="I13" s="65">
        <v>11</v>
      </c>
      <c r="J13" s="12"/>
    </row>
    <row r="14" spans="1:11" ht="17.100000000000001" customHeight="1" x14ac:dyDescent="0.2">
      <c r="A14" s="16">
        <v>13</v>
      </c>
      <c r="B14" s="1" t="s">
        <v>69</v>
      </c>
      <c r="C14" s="1" t="s">
        <v>25</v>
      </c>
      <c r="D14" s="91">
        <v>1.3201388888888889E-3</v>
      </c>
      <c r="E14" s="11">
        <v>91</v>
      </c>
      <c r="F14" s="84">
        <v>8.2314814814814826E-4</v>
      </c>
      <c r="G14" s="85">
        <f>D14-F14</f>
        <v>4.9699074074074066E-4</v>
      </c>
      <c r="H14" s="56">
        <v>43</v>
      </c>
      <c r="I14" s="71">
        <v>12</v>
      </c>
      <c r="J14" s="12"/>
    </row>
    <row r="15" spans="1:11" ht="17.100000000000001" customHeight="1" x14ac:dyDescent="0.2">
      <c r="A15" s="16">
        <v>10</v>
      </c>
      <c r="B15" s="1" t="s">
        <v>54</v>
      </c>
      <c r="C15" s="1" t="s">
        <v>55</v>
      </c>
      <c r="D15" s="82">
        <v>1.2070601851851851E-3</v>
      </c>
      <c r="E15" s="11">
        <v>88</v>
      </c>
      <c r="F15" s="84">
        <v>8.2314814814814826E-4</v>
      </c>
      <c r="G15" s="85">
        <f>D15-F15</f>
        <v>3.8391203703703688E-4</v>
      </c>
      <c r="H15" s="56">
        <v>33</v>
      </c>
      <c r="I15" s="65">
        <v>13</v>
      </c>
      <c r="J15" s="12"/>
    </row>
    <row r="16" spans="1:11" ht="17.100000000000001" customHeight="1" x14ac:dyDescent="0.2">
      <c r="A16" s="16">
        <v>20</v>
      </c>
      <c r="B16" s="1" t="s">
        <v>66</v>
      </c>
      <c r="C16" s="1" t="s">
        <v>25</v>
      </c>
      <c r="D16" s="91">
        <v>1.6128472222222221E-3</v>
      </c>
      <c r="E16" s="11">
        <v>98</v>
      </c>
      <c r="F16" s="84">
        <v>8.2314814814814826E-4</v>
      </c>
      <c r="G16" s="85">
        <f>D16-F16</f>
        <v>7.8969907407407385E-4</v>
      </c>
      <c r="H16" s="57">
        <v>4.7222222222222221E-2</v>
      </c>
      <c r="I16" s="65">
        <v>14</v>
      </c>
      <c r="J16" s="12"/>
    </row>
    <row r="17" spans="1:10" ht="17.100000000000001" customHeight="1" x14ac:dyDescent="0.2">
      <c r="A17" s="16">
        <v>8</v>
      </c>
      <c r="B17" s="1" t="s">
        <v>116</v>
      </c>
      <c r="C17" s="1" t="s">
        <v>55</v>
      </c>
      <c r="D17" s="81">
        <v>1.1826388888888887E-3</v>
      </c>
      <c r="E17" s="11">
        <v>86</v>
      </c>
      <c r="F17" s="84">
        <v>8.2314814814814826E-4</v>
      </c>
      <c r="G17" s="85">
        <f>D17-F17</f>
        <v>3.5949074074074041E-4</v>
      </c>
      <c r="H17" s="56">
        <v>31</v>
      </c>
      <c r="I17" s="65">
        <v>15</v>
      </c>
      <c r="J17" s="12"/>
    </row>
    <row r="18" spans="1:10" ht="17.100000000000001" customHeight="1" x14ac:dyDescent="0.2">
      <c r="A18" s="16">
        <v>16</v>
      </c>
      <c r="B18" s="1" t="s">
        <v>68</v>
      </c>
      <c r="C18" s="1" t="s">
        <v>25</v>
      </c>
      <c r="D18" s="82">
        <v>1.5155092592592592E-3</v>
      </c>
      <c r="E18" s="11">
        <v>94</v>
      </c>
      <c r="F18" s="84">
        <v>8.2314814814814826E-4</v>
      </c>
      <c r="G18" s="85">
        <f>D18-F18</f>
        <v>6.9236111111111093E-4</v>
      </c>
      <c r="H18" s="57">
        <v>4.1666666666666664E-2</v>
      </c>
      <c r="I18" s="65">
        <v>16</v>
      </c>
      <c r="J18" s="12"/>
    </row>
    <row r="19" spans="1:10" ht="17.100000000000001" customHeight="1" x14ac:dyDescent="0.2">
      <c r="A19" s="16">
        <v>22</v>
      </c>
      <c r="B19" s="1" t="s">
        <v>27</v>
      </c>
      <c r="C19" s="1" t="s">
        <v>34</v>
      </c>
      <c r="D19" s="84">
        <v>1.7856481481481482E-3</v>
      </c>
      <c r="E19" s="11">
        <v>100</v>
      </c>
      <c r="F19" s="84">
        <v>8.2314814814814826E-4</v>
      </c>
      <c r="G19" s="85">
        <f>D19-F19</f>
        <v>9.6249999999999992E-4</v>
      </c>
      <c r="H19" s="57">
        <v>5.7638888888888885E-2</v>
      </c>
      <c r="I19" s="65">
        <v>17</v>
      </c>
      <c r="J19" s="12"/>
    </row>
    <row r="20" spans="1:10" ht="17.100000000000001" customHeight="1" x14ac:dyDescent="0.2">
      <c r="A20" s="16">
        <v>17</v>
      </c>
      <c r="B20" s="1" t="s">
        <v>58</v>
      </c>
      <c r="C20" s="1" t="s">
        <v>34</v>
      </c>
      <c r="D20" s="90">
        <v>1.5312499999999998E-3</v>
      </c>
      <c r="E20" s="11">
        <v>95</v>
      </c>
      <c r="F20" s="84">
        <v>8.2314814814814826E-4</v>
      </c>
      <c r="G20" s="85">
        <f>D20-F20</f>
        <v>7.0810185185185158E-4</v>
      </c>
      <c r="H20" s="57">
        <v>4.2361111111111106E-2</v>
      </c>
      <c r="I20" s="65">
        <v>18</v>
      </c>
      <c r="J20" s="12"/>
    </row>
    <row r="21" spans="1:10" ht="17.100000000000001" customHeight="1" x14ac:dyDescent="0.25">
      <c r="A21" s="16">
        <v>23</v>
      </c>
      <c r="B21" s="79" t="s">
        <v>60</v>
      </c>
      <c r="C21" s="1" t="s">
        <v>34</v>
      </c>
      <c r="D21" s="84">
        <v>1.8399305555555554E-3</v>
      </c>
      <c r="E21" s="11">
        <v>101</v>
      </c>
      <c r="F21" s="84">
        <v>8.2314814814814826E-4</v>
      </c>
      <c r="G21" s="85">
        <f>D21-F21</f>
        <v>1.0167824074074072E-3</v>
      </c>
      <c r="H21" s="57">
        <v>6.1111111111111116E-2</v>
      </c>
      <c r="I21" s="65">
        <v>19</v>
      </c>
      <c r="J21" s="12"/>
    </row>
    <row r="22" spans="1:10" ht="17.100000000000001" customHeight="1" x14ac:dyDescent="0.2">
      <c r="A22" s="16">
        <v>18</v>
      </c>
      <c r="B22" s="1" t="s">
        <v>67</v>
      </c>
      <c r="C22" s="1" t="s">
        <v>25</v>
      </c>
      <c r="D22" s="78">
        <v>1.5998842592592592E-3</v>
      </c>
      <c r="E22" s="11">
        <v>96</v>
      </c>
      <c r="F22" s="84">
        <v>8.2314814814814826E-4</v>
      </c>
      <c r="G22" s="85">
        <f>D22-F22</f>
        <v>7.7673611111111096E-4</v>
      </c>
      <c r="H22" s="57">
        <v>4.6527777777777779E-2</v>
      </c>
      <c r="I22" s="65">
        <v>20</v>
      </c>
    </row>
    <row r="23" spans="1:10" ht="17.100000000000001" customHeight="1" x14ac:dyDescent="0.2">
      <c r="A23" s="16">
        <v>19</v>
      </c>
      <c r="B23" s="1" t="s">
        <v>152</v>
      </c>
      <c r="C23" s="1" t="s">
        <v>40</v>
      </c>
      <c r="D23" s="84">
        <v>1.6050925925925926E-3</v>
      </c>
      <c r="E23" s="11">
        <v>97</v>
      </c>
      <c r="F23" s="84">
        <v>8.2314814814814826E-4</v>
      </c>
      <c r="G23" s="85">
        <f>D23-F23</f>
        <v>7.8194444444444438E-4</v>
      </c>
      <c r="H23" s="57">
        <v>4.7222222222222221E-2</v>
      </c>
      <c r="I23" s="65">
        <v>21</v>
      </c>
    </row>
    <row r="24" spans="1:10" ht="17.100000000000001" customHeight="1" x14ac:dyDescent="0.2">
      <c r="A24" s="16">
        <v>14</v>
      </c>
      <c r="B24" s="1" t="s">
        <v>56</v>
      </c>
      <c r="C24" s="1" t="s">
        <v>55</v>
      </c>
      <c r="D24" s="90">
        <v>1.3252314814814813E-3</v>
      </c>
      <c r="E24" s="11">
        <v>92</v>
      </c>
      <c r="F24" s="84">
        <v>8.2314814814814826E-4</v>
      </c>
      <c r="G24" s="85">
        <f>D24-F24</f>
        <v>5.0208333333333301E-4</v>
      </c>
      <c r="H24" s="56">
        <v>44</v>
      </c>
      <c r="I24" s="65">
        <v>22</v>
      </c>
    </row>
    <row r="25" spans="1:10" ht="17.100000000000001" customHeight="1" x14ac:dyDescent="0.2">
      <c r="A25" s="16">
        <v>21</v>
      </c>
      <c r="B25" s="1" t="s">
        <v>59</v>
      </c>
      <c r="C25" s="1" t="s">
        <v>34</v>
      </c>
      <c r="D25" s="84">
        <v>1.7013888888888892E-3</v>
      </c>
      <c r="E25" s="11">
        <v>99</v>
      </c>
      <c r="F25" s="84">
        <v>8.2314814814814826E-4</v>
      </c>
      <c r="G25" s="85">
        <f>D25-F25</f>
        <v>8.7824074074074096E-4</v>
      </c>
      <c r="H25" s="57">
        <v>5.2777777777777778E-2</v>
      </c>
      <c r="I25" s="65">
        <v>23</v>
      </c>
    </row>
    <row r="26" spans="1:10" ht="17.100000000000001" customHeight="1" x14ac:dyDescent="0.2">
      <c r="F26"/>
      <c r="I26"/>
    </row>
  </sheetData>
  <sortState xmlns:xlrd2="http://schemas.microsoft.com/office/spreadsheetml/2017/richdata2" ref="A3:I25">
    <sortCondition ref="I3:I25"/>
  </sortState>
  <phoneticPr fontId="0" type="noConversion"/>
  <printOptions horizontalCentered="1" verticalCentered="1"/>
  <pageMargins left="0.59055118110236227" right="0.39370078740157483" top="0.86614173228346458" bottom="0.9055118110236221" header="0.51181102362204722" footer="0.51181102362204722"/>
  <pageSetup paperSize="9" fitToHeight="0" orientation="landscape" verticalDpi="4294967295" r:id="rId1"/>
  <headerFooter alignWithMargins="0">
    <oddHeader>&amp;LPlavecko - běžecký závod&amp;R13.4.2022 Benešov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  <pageSetUpPr fitToPage="1"/>
  </sheetPr>
  <dimension ref="A1:J28"/>
  <sheetViews>
    <sheetView zoomScaleNormal="100" workbookViewId="0">
      <selection activeCell="A2" sqref="A2:I14"/>
    </sheetView>
  </sheetViews>
  <sheetFormatPr defaultRowHeight="12.75" x14ac:dyDescent="0.2"/>
  <cols>
    <col min="1" max="1" width="8.5703125" customWidth="1"/>
    <col min="2" max="2" width="19.5703125" customWidth="1"/>
    <col min="3" max="3" width="25.7109375" customWidth="1"/>
    <col min="4" max="4" width="10" customWidth="1"/>
    <col min="5" max="5" width="7.7109375" bestFit="1" customWidth="1"/>
    <col min="6" max="6" width="8.28515625" bestFit="1" customWidth="1"/>
    <col min="7" max="8" width="10.28515625" customWidth="1"/>
    <col min="9" max="9" width="9.140625" style="62"/>
  </cols>
  <sheetData>
    <row r="1" spans="1:10" x14ac:dyDescent="0.2">
      <c r="A1" s="50" t="s">
        <v>2</v>
      </c>
      <c r="B1" s="30" t="s">
        <v>5</v>
      </c>
      <c r="C1" s="7" t="s">
        <v>1</v>
      </c>
      <c r="D1" s="31" t="s">
        <v>16</v>
      </c>
      <c r="E1" s="9"/>
      <c r="F1" s="10"/>
      <c r="G1" s="7" t="s">
        <v>0</v>
      </c>
      <c r="H1" s="31" t="s">
        <v>17</v>
      </c>
    </row>
    <row r="2" spans="1:10" ht="38.25" customHeight="1" x14ac:dyDescent="0.2">
      <c r="A2" s="6" t="s">
        <v>30</v>
      </c>
      <c r="B2" s="5" t="s">
        <v>11</v>
      </c>
      <c r="C2" s="5" t="s">
        <v>18</v>
      </c>
      <c r="D2" s="5" t="s">
        <v>12</v>
      </c>
      <c r="E2" s="5" t="s">
        <v>29</v>
      </c>
      <c r="F2" s="5" t="s">
        <v>10</v>
      </c>
      <c r="G2" s="5" t="s">
        <v>13</v>
      </c>
      <c r="H2" s="5" t="s">
        <v>13</v>
      </c>
      <c r="I2" s="5" t="s">
        <v>14</v>
      </c>
    </row>
    <row r="3" spans="1:10" s="33" customFormat="1" ht="18" customHeight="1" x14ac:dyDescent="0.2">
      <c r="A3" s="32">
        <v>1</v>
      </c>
      <c r="B3" s="1" t="s">
        <v>74</v>
      </c>
      <c r="C3" s="1" t="s">
        <v>36</v>
      </c>
      <c r="D3" s="84">
        <v>8.0821759259259258E-4</v>
      </c>
      <c r="E3" s="13">
        <v>109</v>
      </c>
      <c r="F3" s="78">
        <v>8.0821759259259258E-4</v>
      </c>
      <c r="G3" s="85">
        <f>D3-F3</f>
        <v>0</v>
      </c>
      <c r="H3" s="55">
        <v>0</v>
      </c>
      <c r="I3" s="73">
        <v>1</v>
      </c>
      <c r="J3" s="34"/>
    </row>
    <row r="4" spans="1:10" s="33" customFormat="1" ht="18" customHeight="1" x14ac:dyDescent="0.2">
      <c r="A4" s="35">
        <v>2</v>
      </c>
      <c r="B4" s="1" t="s">
        <v>75</v>
      </c>
      <c r="C4" s="1" t="s">
        <v>36</v>
      </c>
      <c r="D4" s="78">
        <v>9.3090277777777778E-4</v>
      </c>
      <c r="E4" s="13">
        <v>110</v>
      </c>
      <c r="F4" s="78">
        <v>8.0821759259259258E-4</v>
      </c>
      <c r="G4" s="85">
        <f>D4-F4</f>
        <v>1.226851851851852E-4</v>
      </c>
      <c r="H4" s="55">
        <v>11</v>
      </c>
      <c r="I4" s="73">
        <v>2</v>
      </c>
      <c r="J4" s="34"/>
    </row>
    <row r="5" spans="1:10" s="33" customFormat="1" ht="18" customHeight="1" x14ac:dyDescent="0.2">
      <c r="A5" s="32">
        <v>3</v>
      </c>
      <c r="B5" s="1" t="s">
        <v>76</v>
      </c>
      <c r="C5" s="1" t="s">
        <v>36</v>
      </c>
      <c r="D5" s="78">
        <v>9.324074074074074E-4</v>
      </c>
      <c r="E5" s="13">
        <v>111</v>
      </c>
      <c r="F5" s="78">
        <v>8.0821759259259258E-4</v>
      </c>
      <c r="G5" s="85">
        <f>D5-F5</f>
        <v>1.2418981481481482E-4</v>
      </c>
      <c r="H5" s="55">
        <v>11</v>
      </c>
      <c r="I5" s="73">
        <v>3</v>
      </c>
      <c r="J5" s="34"/>
    </row>
    <row r="6" spans="1:10" s="33" customFormat="1" ht="18" customHeight="1" x14ac:dyDescent="0.2">
      <c r="A6" s="32">
        <v>5</v>
      </c>
      <c r="B6" s="1" t="s">
        <v>70</v>
      </c>
      <c r="C6" s="1" t="s">
        <v>55</v>
      </c>
      <c r="D6" s="78">
        <v>1.0065972222222223E-3</v>
      </c>
      <c r="E6" s="13">
        <v>113</v>
      </c>
      <c r="F6" s="78">
        <v>8.0821759259259258E-4</v>
      </c>
      <c r="G6" s="85">
        <f>D6-F6</f>
        <v>1.9837962962962973E-4</v>
      </c>
      <c r="H6" s="55">
        <v>17</v>
      </c>
      <c r="I6" s="73">
        <v>4</v>
      </c>
      <c r="J6" s="34"/>
    </row>
    <row r="7" spans="1:10" ht="18" customHeight="1" x14ac:dyDescent="0.2">
      <c r="A7" s="35">
        <v>6</v>
      </c>
      <c r="B7" s="1" t="s">
        <v>77</v>
      </c>
      <c r="C7" s="1" t="s">
        <v>36</v>
      </c>
      <c r="D7" s="84">
        <v>1.0398148148148148E-3</v>
      </c>
      <c r="E7" s="13">
        <v>114</v>
      </c>
      <c r="F7" s="78">
        <v>8.0821759259259258E-4</v>
      </c>
      <c r="G7" s="85">
        <f>D7-F7</f>
        <v>2.3159722222222223E-4</v>
      </c>
      <c r="H7" s="55">
        <v>20</v>
      </c>
      <c r="I7" s="74">
        <v>5</v>
      </c>
      <c r="J7" s="12"/>
    </row>
    <row r="8" spans="1:10" ht="18" customHeight="1" x14ac:dyDescent="0.2">
      <c r="A8" s="32">
        <v>4</v>
      </c>
      <c r="B8" s="1" t="s">
        <v>130</v>
      </c>
      <c r="C8" s="1" t="s">
        <v>55</v>
      </c>
      <c r="D8" s="84">
        <v>9.5798611111111117E-4</v>
      </c>
      <c r="E8" s="13">
        <v>112</v>
      </c>
      <c r="F8" s="78">
        <v>8.0821759259259258E-4</v>
      </c>
      <c r="G8" s="85">
        <f>D8-F8</f>
        <v>1.4976851851851859E-4</v>
      </c>
      <c r="H8" s="55">
        <v>13</v>
      </c>
      <c r="I8" s="74">
        <v>6</v>
      </c>
      <c r="J8" s="12"/>
    </row>
    <row r="9" spans="1:10" ht="18" customHeight="1" x14ac:dyDescent="0.2">
      <c r="A9" s="32">
        <v>7</v>
      </c>
      <c r="B9" s="1" t="s">
        <v>159</v>
      </c>
      <c r="C9" s="1" t="s">
        <v>55</v>
      </c>
      <c r="D9" s="78">
        <v>1.3650462962962963E-3</v>
      </c>
      <c r="E9" s="13">
        <v>115</v>
      </c>
      <c r="F9" s="78">
        <v>8.0821759259259258E-4</v>
      </c>
      <c r="G9" s="85">
        <f>D9-F9</f>
        <v>5.568287037037037E-4</v>
      </c>
      <c r="H9" s="55">
        <v>48</v>
      </c>
      <c r="I9" s="74">
        <v>7</v>
      </c>
      <c r="J9" s="12"/>
    </row>
    <row r="10" spans="1:10" ht="18" customHeight="1" x14ac:dyDescent="0.2">
      <c r="A10" s="35">
        <v>8</v>
      </c>
      <c r="B10" s="1" t="s">
        <v>71</v>
      </c>
      <c r="C10" s="1" t="s">
        <v>55</v>
      </c>
      <c r="D10" s="78">
        <v>1.3946759259259259E-3</v>
      </c>
      <c r="E10" s="13">
        <v>116</v>
      </c>
      <c r="F10" s="78">
        <v>8.0821759259259258E-4</v>
      </c>
      <c r="G10" s="85">
        <f>D10-F10</f>
        <v>5.8645833333333336E-4</v>
      </c>
      <c r="H10" s="55">
        <v>51</v>
      </c>
      <c r="I10" s="74">
        <v>8</v>
      </c>
      <c r="J10" s="12"/>
    </row>
    <row r="11" spans="1:10" ht="18" customHeight="1" x14ac:dyDescent="0.2">
      <c r="A11" s="32">
        <v>9</v>
      </c>
      <c r="B11" s="1" t="s">
        <v>157</v>
      </c>
      <c r="C11" s="1" t="s">
        <v>40</v>
      </c>
      <c r="D11" s="78">
        <v>1.437037037037037E-3</v>
      </c>
      <c r="E11" s="13">
        <v>117</v>
      </c>
      <c r="F11" s="78">
        <v>8.0821759259259258E-4</v>
      </c>
      <c r="G11" s="85">
        <f>D11-F11</f>
        <v>6.2881944444444443E-4</v>
      </c>
      <c r="H11" s="55">
        <v>55</v>
      </c>
      <c r="I11" s="74">
        <v>9</v>
      </c>
      <c r="J11" s="12"/>
    </row>
    <row r="12" spans="1:10" ht="18" customHeight="1" x14ac:dyDescent="0.2">
      <c r="A12" s="32">
        <v>10</v>
      </c>
      <c r="B12" s="1" t="s">
        <v>78</v>
      </c>
      <c r="C12" s="1" t="s">
        <v>25</v>
      </c>
      <c r="D12" s="78">
        <v>1.4796296296296296E-3</v>
      </c>
      <c r="E12" s="13">
        <v>118</v>
      </c>
      <c r="F12" s="78">
        <v>8.0821759259259258E-4</v>
      </c>
      <c r="G12" s="85">
        <f>D12-F12</f>
        <v>6.7141203703703699E-4</v>
      </c>
      <c r="H12" s="55">
        <v>58</v>
      </c>
      <c r="I12" s="74">
        <v>10</v>
      </c>
    </row>
    <row r="13" spans="1:10" ht="18" customHeight="1" x14ac:dyDescent="0.2">
      <c r="A13" s="35">
        <v>11</v>
      </c>
      <c r="B13" s="1" t="s">
        <v>72</v>
      </c>
      <c r="C13" s="1" t="s">
        <v>55</v>
      </c>
      <c r="D13" s="78">
        <v>1.7899305555555557E-3</v>
      </c>
      <c r="E13" s="13">
        <v>119</v>
      </c>
      <c r="F13" s="78">
        <v>8.0821759259259258E-4</v>
      </c>
      <c r="G13" s="85">
        <f>D13-F13</f>
        <v>9.8171296296296309E-4</v>
      </c>
      <c r="H13" s="92">
        <v>5.9027777777777783E-2</v>
      </c>
      <c r="I13" s="74">
        <v>11</v>
      </c>
    </row>
    <row r="14" spans="1:10" ht="18" customHeight="1" x14ac:dyDescent="0.2">
      <c r="A14" s="70">
        <v>12</v>
      </c>
      <c r="B14" s="1" t="s">
        <v>73</v>
      </c>
      <c r="C14" s="1" t="s">
        <v>34</v>
      </c>
      <c r="D14" s="84">
        <v>3.1788194444444442E-3</v>
      </c>
      <c r="E14" s="13">
        <v>121</v>
      </c>
      <c r="F14" s="78">
        <v>8.0821759259259258E-4</v>
      </c>
      <c r="G14" s="85">
        <f>D14-F14</f>
        <v>2.3706018518518516E-3</v>
      </c>
      <c r="H14" s="92">
        <v>0.10069444444444443</v>
      </c>
      <c r="I14" s="74">
        <v>12</v>
      </c>
    </row>
    <row r="15" spans="1:10" ht="18" customHeight="1" x14ac:dyDescent="0.2">
      <c r="I15"/>
    </row>
    <row r="16" spans="1:10" ht="18" customHeight="1" x14ac:dyDescent="0.2">
      <c r="I16"/>
    </row>
    <row r="17" spans="1:9" ht="18" customHeight="1" x14ac:dyDescent="0.2">
      <c r="I17"/>
    </row>
    <row r="18" spans="1:9" ht="18" customHeight="1" x14ac:dyDescent="0.2">
      <c r="I18"/>
    </row>
    <row r="19" spans="1:9" ht="18" customHeight="1" x14ac:dyDescent="0.2">
      <c r="I19"/>
    </row>
    <row r="20" spans="1:9" ht="18" customHeight="1" x14ac:dyDescent="0.2">
      <c r="I20"/>
    </row>
    <row r="21" spans="1:9" ht="18" customHeight="1" x14ac:dyDescent="0.2">
      <c r="I21"/>
    </row>
    <row r="22" spans="1:9" ht="18" customHeight="1" x14ac:dyDescent="0.2">
      <c r="I22"/>
    </row>
    <row r="23" spans="1:9" ht="18" customHeight="1" x14ac:dyDescent="0.2">
      <c r="I23"/>
    </row>
    <row r="24" spans="1:9" ht="18" customHeight="1" x14ac:dyDescent="0.2">
      <c r="I24"/>
    </row>
    <row r="25" spans="1:9" ht="18" customHeight="1" x14ac:dyDescent="0.2">
      <c r="I25"/>
    </row>
    <row r="26" spans="1:9" ht="18" customHeight="1" x14ac:dyDescent="0.2"/>
    <row r="27" spans="1:9" ht="18" customHeight="1" x14ac:dyDescent="0.2">
      <c r="A27" s="45"/>
      <c r="D27" s="41"/>
      <c r="E27" s="46"/>
      <c r="F27" s="41"/>
      <c r="G27" s="42"/>
      <c r="H27" s="42"/>
    </row>
    <row r="28" spans="1:9" ht="17.100000000000001" customHeight="1" x14ac:dyDescent="0.2"/>
  </sheetData>
  <sortState xmlns:xlrd2="http://schemas.microsoft.com/office/spreadsheetml/2017/richdata2" ref="A3:I14">
    <sortCondition ref="I3:I14"/>
  </sortState>
  <phoneticPr fontId="0" type="noConversion"/>
  <printOptions horizontalCentered="1" verticalCentered="1"/>
  <pageMargins left="0.59055118110236227" right="0.39370078740157483" top="0.35433070866141736" bottom="0.47244094488188981" header="0.15748031496062992" footer="0.19685039370078741"/>
  <pageSetup paperSize="9" fitToHeight="0" orientation="landscape" verticalDpi="4294967295" r:id="rId1"/>
  <headerFooter alignWithMargins="0">
    <oddHeader>&amp;LPlavecko - běžecký závod&amp;R13.4.2022 Benešov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K18"/>
  <sheetViews>
    <sheetView workbookViewId="0">
      <selection activeCell="A2" sqref="A2:I15"/>
    </sheetView>
  </sheetViews>
  <sheetFormatPr defaultRowHeight="12.75" x14ac:dyDescent="0.2"/>
  <cols>
    <col min="1" max="1" width="8.28515625" bestFit="1" customWidth="1"/>
    <col min="2" max="2" width="21.85546875" customWidth="1"/>
    <col min="3" max="3" width="25.42578125" customWidth="1"/>
    <col min="4" max="4" width="9.7109375" customWidth="1"/>
    <col min="5" max="5" width="7.7109375" bestFit="1" customWidth="1"/>
    <col min="6" max="6" width="8.28515625" bestFit="1" customWidth="1"/>
    <col min="7" max="7" width="11.140625" customWidth="1"/>
    <col min="8" max="8" width="10.28515625" customWidth="1"/>
    <col min="9" max="9" width="11.42578125" bestFit="1" customWidth="1"/>
  </cols>
  <sheetData>
    <row r="1" spans="1:11" x14ac:dyDescent="0.2">
      <c r="A1" s="50" t="s">
        <v>2</v>
      </c>
      <c r="B1" s="20" t="s">
        <v>6</v>
      </c>
      <c r="C1" s="7" t="s">
        <v>1</v>
      </c>
      <c r="D1" s="21" t="s">
        <v>22</v>
      </c>
      <c r="E1" s="9"/>
      <c r="F1" s="10"/>
      <c r="G1" s="7" t="s">
        <v>0</v>
      </c>
      <c r="H1" s="21" t="s">
        <v>23</v>
      </c>
      <c r="I1" s="9"/>
    </row>
    <row r="2" spans="1:11" ht="38.25" customHeight="1" x14ac:dyDescent="0.2">
      <c r="A2" s="6" t="s">
        <v>30</v>
      </c>
      <c r="B2" s="5" t="s">
        <v>11</v>
      </c>
      <c r="C2" s="5" t="s">
        <v>18</v>
      </c>
      <c r="D2" s="5" t="s">
        <v>12</v>
      </c>
      <c r="E2" s="5" t="s">
        <v>28</v>
      </c>
      <c r="F2" s="5" t="s">
        <v>10</v>
      </c>
      <c r="G2" s="5" t="s">
        <v>13</v>
      </c>
      <c r="H2" s="5" t="s">
        <v>13</v>
      </c>
      <c r="I2" s="5">
        <f>VALUE(1)</f>
        <v>1</v>
      </c>
    </row>
    <row r="3" spans="1:11" s="33" customFormat="1" ht="18" customHeight="1" x14ac:dyDescent="0.2">
      <c r="A3" s="16">
        <v>1</v>
      </c>
      <c r="B3" s="1" t="s">
        <v>138</v>
      </c>
      <c r="C3" s="1" t="s">
        <v>131</v>
      </c>
      <c r="D3" s="78">
        <v>4.7916666666666664E-4</v>
      </c>
      <c r="E3" s="13">
        <v>1</v>
      </c>
      <c r="F3" s="4">
        <v>4.7916666666666664E-4</v>
      </c>
      <c r="G3" s="36">
        <f>D3-F3</f>
        <v>0</v>
      </c>
      <c r="H3" s="56">
        <v>0</v>
      </c>
      <c r="I3" s="72">
        <v>1</v>
      </c>
      <c r="K3" s="34"/>
    </row>
    <row r="4" spans="1:11" s="33" customFormat="1" ht="18" customHeight="1" x14ac:dyDescent="0.2">
      <c r="A4" s="16">
        <v>2</v>
      </c>
      <c r="B4" s="1" t="s">
        <v>119</v>
      </c>
      <c r="C4" s="1" t="s">
        <v>111</v>
      </c>
      <c r="D4" s="78">
        <v>7.3159722222222235E-4</v>
      </c>
      <c r="E4" s="13">
        <v>2</v>
      </c>
      <c r="F4" s="4">
        <v>4.7916666666666664E-4</v>
      </c>
      <c r="G4" s="36">
        <f>D4-F4</f>
        <v>2.5243055555555571E-4</v>
      </c>
      <c r="H4" s="56">
        <v>22</v>
      </c>
      <c r="I4" s="71">
        <v>2</v>
      </c>
      <c r="K4" s="34"/>
    </row>
    <row r="5" spans="1:11" s="33" customFormat="1" ht="18" customHeight="1" x14ac:dyDescent="0.2">
      <c r="A5" s="16">
        <v>3</v>
      </c>
      <c r="B5" s="1" t="s">
        <v>149</v>
      </c>
      <c r="C5" s="1" t="s">
        <v>40</v>
      </c>
      <c r="D5" s="78">
        <v>8.0833333333333321E-4</v>
      </c>
      <c r="E5" s="13">
        <v>3</v>
      </c>
      <c r="F5" s="4">
        <v>4.7916666666666664E-4</v>
      </c>
      <c r="G5" s="36">
        <f>D5-F5</f>
        <v>3.2916666666666657E-4</v>
      </c>
      <c r="H5" s="56">
        <v>28</v>
      </c>
      <c r="I5" s="72">
        <v>3</v>
      </c>
      <c r="K5" s="34"/>
    </row>
    <row r="6" spans="1:11" s="33" customFormat="1" ht="18" customHeight="1" x14ac:dyDescent="0.2">
      <c r="A6" s="16">
        <v>5</v>
      </c>
      <c r="B6" s="1" t="s">
        <v>79</v>
      </c>
      <c r="C6" s="1" t="s">
        <v>36</v>
      </c>
      <c r="D6" s="78">
        <v>9.1435185185185185E-4</v>
      </c>
      <c r="E6" s="13">
        <v>5</v>
      </c>
      <c r="F6" s="4">
        <v>4.7916666666666664E-4</v>
      </c>
      <c r="G6" s="36">
        <f>D6-F6</f>
        <v>4.3518518518518521E-4</v>
      </c>
      <c r="H6" s="56">
        <v>38</v>
      </c>
      <c r="I6" s="72">
        <v>4</v>
      </c>
      <c r="K6" s="34"/>
    </row>
    <row r="7" spans="1:11" s="33" customFormat="1" ht="18" customHeight="1" x14ac:dyDescent="0.2">
      <c r="A7" s="16">
        <v>8</v>
      </c>
      <c r="B7" s="1" t="s">
        <v>137</v>
      </c>
      <c r="C7" s="1" t="s">
        <v>131</v>
      </c>
      <c r="D7" s="4">
        <v>9.3634259259259267E-4</v>
      </c>
      <c r="E7" s="13">
        <v>8</v>
      </c>
      <c r="F7" s="4">
        <v>4.7916666666666664E-4</v>
      </c>
      <c r="G7" s="36">
        <f>D7-F7</f>
        <v>4.5717592592592603E-4</v>
      </c>
      <c r="H7" s="56">
        <v>40</v>
      </c>
      <c r="I7" s="71">
        <v>5</v>
      </c>
      <c r="K7" s="34"/>
    </row>
    <row r="8" spans="1:11" s="33" customFormat="1" ht="18" customHeight="1" x14ac:dyDescent="0.2">
      <c r="A8" s="16">
        <v>6</v>
      </c>
      <c r="B8" s="1" t="s">
        <v>82</v>
      </c>
      <c r="C8" s="1" t="s">
        <v>40</v>
      </c>
      <c r="D8" s="78">
        <v>9.2592592592592585E-4</v>
      </c>
      <c r="E8" s="13">
        <v>6</v>
      </c>
      <c r="F8" s="4">
        <v>4.7916666666666664E-4</v>
      </c>
      <c r="G8" s="36">
        <f>D8-F8</f>
        <v>4.4675925925925921E-4</v>
      </c>
      <c r="H8" s="56">
        <v>39</v>
      </c>
      <c r="I8" s="71">
        <v>6</v>
      </c>
      <c r="K8" s="34"/>
    </row>
    <row r="9" spans="1:11" ht="18" customHeight="1" x14ac:dyDescent="0.2">
      <c r="A9" s="16">
        <v>4</v>
      </c>
      <c r="B9" s="1" t="s">
        <v>81</v>
      </c>
      <c r="C9" s="1" t="s">
        <v>36</v>
      </c>
      <c r="D9" s="78">
        <v>8.66550925925926E-4</v>
      </c>
      <c r="E9" s="13">
        <v>4</v>
      </c>
      <c r="F9" s="4">
        <v>4.7916666666666664E-4</v>
      </c>
      <c r="G9" s="36">
        <f>D9-F9</f>
        <v>3.8738425925925935E-4</v>
      </c>
      <c r="H9" s="56">
        <v>34</v>
      </c>
      <c r="I9" s="71">
        <v>7</v>
      </c>
      <c r="K9" s="12"/>
    </row>
    <row r="10" spans="1:11" ht="18" customHeight="1" x14ac:dyDescent="0.2">
      <c r="A10" s="16">
        <v>10</v>
      </c>
      <c r="B10" s="1" t="s">
        <v>139</v>
      </c>
      <c r="C10" s="1" t="s">
        <v>131</v>
      </c>
      <c r="D10" s="78">
        <v>9.8692129629629629E-4</v>
      </c>
      <c r="E10" s="13">
        <v>10</v>
      </c>
      <c r="F10" s="4">
        <v>4.7916666666666664E-4</v>
      </c>
      <c r="G10" s="36">
        <f>D10-F10</f>
        <v>5.077546296296297E-4</v>
      </c>
      <c r="H10" s="56">
        <v>44</v>
      </c>
      <c r="I10" s="71">
        <v>8</v>
      </c>
      <c r="K10" s="12"/>
    </row>
    <row r="11" spans="1:11" ht="18" customHeight="1" x14ac:dyDescent="0.2">
      <c r="A11" s="16">
        <v>11</v>
      </c>
      <c r="B11" s="1" t="s">
        <v>80</v>
      </c>
      <c r="C11" s="1" t="s">
        <v>36</v>
      </c>
      <c r="D11" s="80">
        <v>1.133449074074074E-3</v>
      </c>
      <c r="E11" s="13">
        <v>11</v>
      </c>
      <c r="F11" s="4">
        <v>4.7916666666666664E-4</v>
      </c>
      <c r="G11" s="36">
        <f>D11-F11</f>
        <v>6.5428240740740746E-4</v>
      </c>
      <c r="H11" s="56">
        <v>57</v>
      </c>
      <c r="I11" s="71">
        <v>9</v>
      </c>
      <c r="K11" s="12"/>
    </row>
    <row r="12" spans="1:11" ht="18" customHeight="1" x14ac:dyDescent="0.2">
      <c r="A12" s="16">
        <v>9</v>
      </c>
      <c r="B12" s="1" t="s">
        <v>84</v>
      </c>
      <c r="C12" s="1" t="s">
        <v>40</v>
      </c>
      <c r="D12" s="78">
        <v>9.840277777777779E-4</v>
      </c>
      <c r="E12" s="13">
        <v>9</v>
      </c>
      <c r="F12" s="4">
        <v>4.7916666666666664E-4</v>
      </c>
      <c r="G12" s="36">
        <f>D12-F12</f>
        <v>5.0486111111111131E-4</v>
      </c>
      <c r="H12" s="56">
        <v>44</v>
      </c>
      <c r="I12" s="71">
        <v>10</v>
      </c>
      <c r="K12" s="12"/>
    </row>
    <row r="13" spans="1:11" ht="18" customHeight="1" x14ac:dyDescent="0.2">
      <c r="A13" s="16">
        <v>7</v>
      </c>
      <c r="B13" s="1" t="s">
        <v>83</v>
      </c>
      <c r="C13" s="1" t="s">
        <v>40</v>
      </c>
      <c r="D13" s="78">
        <v>9.277777777777778E-4</v>
      </c>
      <c r="E13" s="13">
        <v>7</v>
      </c>
      <c r="F13" s="4">
        <v>4.7916666666666664E-4</v>
      </c>
      <c r="G13" s="36">
        <f>D13-F13</f>
        <v>4.4861111111111116E-4</v>
      </c>
      <c r="H13" s="56">
        <v>39</v>
      </c>
      <c r="I13" s="72">
        <v>11</v>
      </c>
      <c r="K13" s="12"/>
    </row>
    <row r="14" spans="1:11" ht="18" customHeight="1" x14ac:dyDescent="0.2">
      <c r="A14" s="16">
        <v>12</v>
      </c>
      <c r="B14" s="1" t="s">
        <v>120</v>
      </c>
      <c r="C14" s="1" t="s">
        <v>111</v>
      </c>
      <c r="D14" s="78">
        <v>1.1618055555555555E-3</v>
      </c>
      <c r="E14" s="13">
        <v>12</v>
      </c>
      <c r="F14" s="4">
        <v>4.7916666666666664E-4</v>
      </c>
      <c r="G14" s="36">
        <f>D14-F14</f>
        <v>6.8263888888888888E-4</v>
      </c>
      <c r="H14" s="56">
        <v>59</v>
      </c>
      <c r="I14" s="71">
        <v>12</v>
      </c>
      <c r="K14" s="12"/>
    </row>
    <row r="15" spans="1:11" ht="18" customHeight="1" x14ac:dyDescent="0.2">
      <c r="A15" s="16">
        <v>13</v>
      </c>
      <c r="B15" s="1" t="s">
        <v>148</v>
      </c>
      <c r="C15" s="1" t="s">
        <v>36</v>
      </c>
      <c r="D15" s="78">
        <v>1.9574074074074073E-3</v>
      </c>
      <c r="E15" s="13">
        <v>13</v>
      </c>
      <c r="F15" s="4">
        <v>4.7916666666666664E-4</v>
      </c>
      <c r="G15" s="36">
        <f>D15-F15</f>
        <v>1.4782407407407407E-3</v>
      </c>
      <c r="H15" s="57">
        <v>8.4027777777777771E-2</v>
      </c>
      <c r="I15" s="71">
        <v>13</v>
      </c>
      <c r="K15" s="12"/>
    </row>
    <row r="16" spans="1:11" ht="18" customHeight="1" x14ac:dyDescent="0.2">
      <c r="K16" s="12"/>
    </row>
    <row r="17" spans="11:11" ht="18" customHeight="1" x14ac:dyDescent="0.2">
      <c r="K17" s="12"/>
    </row>
    <row r="18" spans="11:11" ht="18" customHeight="1" x14ac:dyDescent="0.2">
      <c r="K18" s="12"/>
    </row>
  </sheetData>
  <sortState xmlns:xlrd2="http://schemas.microsoft.com/office/spreadsheetml/2017/richdata2" ref="A3:I15">
    <sortCondition ref="I3:I15"/>
  </sortState>
  <phoneticPr fontId="0" type="noConversion"/>
  <printOptions horizontalCentered="1" verticalCentered="1"/>
  <pageMargins left="0.59055118110236227" right="0.39370078740157483" top="0.86614173228346458" bottom="0.9055118110236221" header="0.51181102362204722" footer="0.51181102362204722"/>
  <pageSetup paperSize="9" fitToHeight="0" orientation="landscape" verticalDpi="4294967295" r:id="rId1"/>
  <headerFooter alignWithMargins="0">
    <oddHeader>&amp;LPlavecko - běžecký závod&amp;R13.4.2022 Benešov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  <pageSetUpPr fitToPage="1"/>
  </sheetPr>
  <dimension ref="A1:K43"/>
  <sheetViews>
    <sheetView workbookViewId="0">
      <selection activeCell="A2" sqref="A2:I20"/>
    </sheetView>
  </sheetViews>
  <sheetFormatPr defaultRowHeight="12.75" x14ac:dyDescent="0.2"/>
  <cols>
    <col min="1" max="1" width="8.5703125" customWidth="1"/>
    <col min="2" max="2" width="21.28515625" customWidth="1"/>
    <col min="3" max="3" width="27.85546875" customWidth="1"/>
    <col min="4" max="4" width="9.7109375" customWidth="1"/>
    <col min="5" max="5" width="7.7109375" bestFit="1" customWidth="1"/>
    <col min="6" max="6" width="8.28515625" bestFit="1" customWidth="1"/>
    <col min="7" max="8" width="10.28515625" customWidth="1"/>
    <col min="9" max="9" width="9.42578125" bestFit="1" customWidth="1"/>
  </cols>
  <sheetData>
    <row r="1" spans="1:11" x14ac:dyDescent="0.2">
      <c r="A1" s="49" t="s">
        <v>2</v>
      </c>
      <c r="B1" s="24" t="s">
        <v>7</v>
      </c>
      <c r="C1" s="7" t="s">
        <v>1</v>
      </c>
      <c r="D1" s="25" t="s">
        <v>22</v>
      </c>
      <c r="E1" s="9"/>
      <c r="F1" s="10"/>
      <c r="G1" s="7" t="s">
        <v>0</v>
      </c>
      <c r="H1" s="25" t="s">
        <v>23</v>
      </c>
      <c r="I1" s="9"/>
    </row>
    <row r="2" spans="1:11" ht="38.25" customHeight="1" x14ac:dyDescent="0.2">
      <c r="A2" s="6" t="s">
        <v>30</v>
      </c>
      <c r="B2" s="5" t="s">
        <v>11</v>
      </c>
      <c r="C2" s="5" t="s">
        <v>18</v>
      </c>
      <c r="D2" s="5" t="s">
        <v>12</v>
      </c>
      <c r="E2" s="5" t="s">
        <v>28</v>
      </c>
      <c r="F2" s="5" t="s">
        <v>10</v>
      </c>
      <c r="G2" s="5" t="s">
        <v>13</v>
      </c>
      <c r="H2" s="5" t="s">
        <v>13</v>
      </c>
      <c r="I2" s="5" t="s">
        <v>14</v>
      </c>
    </row>
    <row r="3" spans="1:11" s="33" customFormat="1" ht="18" customHeight="1" x14ac:dyDescent="0.2">
      <c r="A3" s="16">
        <v>1</v>
      </c>
      <c r="B3" s="1" t="s">
        <v>86</v>
      </c>
      <c r="C3" s="1" t="s">
        <v>36</v>
      </c>
      <c r="D3" s="84">
        <v>4.5787037037037036E-4</v>
      </c>
      <c r="E3" s="13">
        <v>27</v>
      </c>
      <c r="F3" s="87">
        <v>4.5787037037037036E-4</v>
      </c>
      <c r="G3" s="85">
        <f>D3-F3</f>
        <v>0</v>
      </c>
      <c r="H3" s="55"/>
      <c r="I3" s="71">
        <v>1</v>
      </c>
      <c r="K3" s="34"/>
    </row>
    <row r="4" spans="1:11" s="33" customFormat="1" ht="18" customHeight="1" x14ac:dyDescent="0.2">
      <c r="A4" s="16">
        <v>2</v>
      </c>
      <c r="B4" s="1" t="s">
        <v>121</v>
      </c>
      <c r="C4" s="1" t="s">
        <v>111</v>
      </c>
      <c r="D4" s="84">
        <v>4.9085648148148144E-4</v>
      </c>
      <c r="E4" s="13">
        <v>28</v>
      </c>
      <c r="F4" s="87">
        <v>4.5787037037037036E-4</v>
      </c>
      <c r="G4" s="85">
        <f>D4-F4</f>
        <v>3.2986111111111074E-5</v>
      </c>
      <c r="H4" s="55"/>
      <c r="I4" s="71">
        <v>2</v>
      </c>
      <c r="K4" s="34"/>
    </row>
    <row r="5" spans="1:11" s="33" customFormat="1" ht="18" customHeight="1" x14ac:dyDescent="0.2">
      <c r="A5" s="16">
        <v>3</v>
      </c>
      <c r="B5" s="1" t="s">
        <v>90</v>
      </c>
      <c r="C5" s="1" t="s">
        <v>40</v>
      </c>
      <c r="D5" s="84">
        <v>5.0081018518518519E-4</v>
      </c>
      <c r="E5" s="13">
        <v>29</v>
      </c>
      <c r="F5" s="87">
        <v>4.5787037037037036E-4</v>
      </c>
      <c r="G5" s="85">
        <f>D5-F5</f>
        <v>4.2939814814814826E-5</v>
      </c>
      <c r="H5" s="55"/>
      <c r="I5" s="71">
        <v>3</v>
      </c>
      <c r="K5" s="34"/>
    </row>
    <row r="6" spans="1:11" s="33" customFormat="1" ht="18" customHeight="1" x14ac:dyDescent="0.2">
      <c r="A6" s="16">
        <v>9</v>
      </c>
      <c r="B6" s="1" t="s">
        <v>145</v>
      </c>
      <c r="C6" s="1" t="s">
        <v>131</v>
      </c>
      <c r="D6" s="84">
        <v>6.0983796296296296E-4</v>
      </c>
      <c r="E6" s="13">
        <v>35</v>
      </c>
      <c r="F6" s="87">
        <v>4.5787037037037036E-4</v>
      </c>
      <c r="G6" s="85">
        <f>D6-F6</f>
        <v>1.5196759259259259E-4</v>
      </c>
      <c r="H6" s="55"/>
      <c r="I6" s="71">
        <v>4</v>
      </c>
      <c r="K6" s="34"/>
    </row>
    <row r="7" spans="1:11" ht="18" customHeight="1" x14ac:dyDescent="0.2">
      <c r="A7" s="16">
        <v>11</v>
      </c>
      <c r="B7" s="1" t="s">
        <v>87</v>
      </c>
      <c r="C7" s="1" t="s">
        <v>36</v>
      </c>
      <c r="D7" s="84">
        <v>6.5752314814814829E-4</v>
      </c>
      <c r="E7" s="13">
        <v>37</v>
      </c>
      <c r="F7" s="87">
        <v>4.5787037037037036E-4</v>
      </c>
      <c r="G7" s="85">
        <f>D7-F7</f>
        <v>1.9965277777777792E-4</v>
      </c>
      <c r="H7" s="55"/>
      <c r="I7" s="71">
        <v>5</v>
      </c>
      <c r="K7" s="12"/>
    </row>
    <row r="8" spans="1:11" ht="18" customHeight="1" x14ac:dyDescent="0.2">
      <c r="A8" s="16">
        <v>6</v>
      </c>
      <c r="B8" s="1" t="s">
        <v>88</v>
      </c>
      <c r="C8" s="1" t="s">
        <v>36</v>
      </c>
      <c r="D8" s="84">
        <v>5.5439814814814815E-4</v>
      </c>
      <c r="E8" s="13">
        <v>32</v>
      </c>
      <c r="F8" s="87">
        <v>4.5787037037037036E-4</v>
      </c>
      <c r="G8" s="85">
        <f>D8-F8</f>
        <v>9.652777777777779E-5</v>
      </c>
      <c r="H8" s="55"/>
      <c r="I8" s="71">
        <v>6</v>
      </c>
      <c r="K8" s="12"/>
    </row>
    <row r="9" spans="1:11" ht="18" customHeight="1" x14ac:dyDescent="0.2">
      <c r="A9" s="16">
        <v>4</v>
      </c>
      <c r="B9" s="1" t="s">
        <v>122</v>
      </c>
      <c r="C9" s="1" t="s">
        <v>111</v>
      </c>
      <c r="D9" s="84">
        <v>5.1215277777777782E-4</v>
      </c>
      <c r="E9" s="13">
        <v>30</v>
      </c>
      <c r="F9" s="87">
        <v>4.5787037037037036E-4</v>
      </c>
      <c r="G9" s="85">
        <f>D9-F9</f>
        <v>5.4282407407407458E-5</v>
      </c>
      <c r="H9" s="55"/>
      <c r="I9" s="71">
        <v>7</v>
      </c>
      <c r="K9" s="12"/>
    </row>
    <row r="10" spans="1:11" ht="18" customHeight="1" x14ac:dyDescent="0.2">
      <c r="A10" s="16">
        <v>8</v>
      </c>
      <c r="B10" s="1" t="s">
        <v>89</v>
      </c>
      <c r="C10" s="1" t="s">
        <v>36</v>
      </c>
      <c r="D10" s="84">
        <v>5.84837962962963E-4</v>
      </c>
      <c r="E10" s="13">
        <v>34</v>
      </c>
      <c r="F10" s="87">
        <v>4.5787037037037036E-4</v>
      </c>
      <c r="G10" s="85">
        <f>D10-F10</f>
        <v>1.2696759259259264E-4</v>
      </c>
      <c r="H10" s="55"/>
      <c r="I10" s="71">
        <v>8</v>
      </c>
      <c r="K10" s="12"/>
    </row>
    <row r="11" spans="1:11" ht="18" customHeight="1" x14ac:dyDescent="0.2">
      <c r="A11" s="16">
        <v>7</v>
      </c>
      <c r="B11" s="1" t="s">
        <v>142</v>
      </c>
      <c r="C11" s="1" t="s">
        <v>131</v>
      </c>
      <c r="D11" s="84">
        <v>5.6956018518518521E-4</v>
      </c>
      <c r="E11" s="13">
        <v>33</v>
      </c>
      <c r="F11" s="87">
        <v>4.5787037037037036E-4</v>
      </c>
      <c r="G11" s="85">
        <f>D11-F11</f>
        <v>1.1168981481481484E-4</v>
      </c>
      <c r="H11" s="55"/>
      <c r="I11" s="71">
        <v>9</v>
      </c>
      <c r="K11" s="12"/>
    </row>
    <row r="12" spans="1:11" ht="18" customHeight="1" x14ac:dyDescent="0.2">
      <c r="A12" s="16">
        <v>15</v>
      </c>
      <c r="B12" s="1" t="s">
        <v>123</v>
      </c>
      <c r="C12" s="1" t="s">
        <v>111</v>
      </c>
      <c r="D12" s="84">
        <v>7.4039351851851859E-4</v>
      </c>
      <c r="E12" s="13">
        <v>41</v>
      </c>
      <c r="F12" s="87">
        <v>4.5787037037037036E-4</v>
      </c>
      <c r="G12" s="85">
        <f>D12-F12</f>
        <v>2.8252314814814823E-4</v>
      </c>
      <c r="H12" s="55"/>
      <c r="I12" s="71">
        <v>10</v>
      </c>
      <c r="K12" s="12"/>
    </row>
    <row r="13" spans="1:11" ht="18" customHeight="1" x14ac:dyDescent="0.2">
      <c r="A13" s="16">
        <v>13</v>
      </c>
      <c r="B13" s="1" t="s">
        <v>92</v>
      </c>
      <c r="C13" s="1" t="s">
        <v>40</v>
      </c>
      <c r="D13" s="84">
        <v>6.8668981481481489E-4</v>
      </c>
      <c r="E13" s="13">
        <v>39</v>
      </c>
      <c r="F13" s="87">
        <v>4.5787037037037036E-4</v>
      </c>
      <c r="G13" s="85">
        <f>D13-F13</f>
        <v>2.2881944444444452E-4</v>
      </c>
      <c r="H13" s="55"/>
      <c r="I13" s="71">
        <v>11</v>
      </c>
    </row>
    <row r="14" spans="1:11" ht="18" customHeight="1" x14ac:dyDescent="0.2">
      <c r="A14" s="16">
        <v>14</v>
      </c>
      <c r="B14" s="1" t="s">
        <v>94</v>
      </c>
      <c r="C14" s="1" t="s">
        <v>25</v>
      </c>
      <c r="D14" s="84">
        <v>7.1145833333333337E-4</v>
      </c>
      <c r="E14" s="13">
        <v>40</v>
      </c>
      <c r="F14" s="87">
        <v>4.5787037037037036E-4</v>
      </c>
      <c r="G14" s="85">
        <f>D14-F14</f>
        <v>2.53587962962963E-4</v>
      </c>
      <c r="H14" s="55"/>
      <c r="I14" s="71">
        <v>12</v>
      </c>
    </row>
    <row r="15" spans="1:11" ht="18" customHeight="1" x14ac:dyDescent="0.2">
      <c r="A15" s="16">
        <v>5</v>
      </c>
      <c r="B15" s="1" t="s">
        <v>128</v>
      </c>
      <c r="C15" s="1" t="s">
        <v>111</v>
      </c>
      <c r="D15" s="84">
        <v>5.1736111111111112E-4</v>
      </c>
      <c r="E15" s="13">
        <v>31</v>
      </c>
      <c r="F15" s="87">
        <v>4.5787037037037036E-4</v>
      </c>
      <c r="G15" s="85">
        <f>D15-F15</f>
        <v>5.949074074074076E-5</v>
      </c>
      <c r="H15" s="55"/>
      <c r="I15" s="72">
        <v>13</v>
      </c>
    </row>
    <row r="16" spans="1:11" ht="18" customHeight="1" x14ac:dyDescent="0.2">
      <c r="A16" s="16">
        <v>17</v>
      </c>
      <c r="B16" s="1" t="s">
        <v>93</v>
      </c>
      <c r="C16" s="1" t="s">
        <v>25</v>
      </c>
      <c r="D16" s="84">
        <v>7.9895833333333338E-4</v>
      </c>
      <c r="E16" s="13">
        <v>43</v>
      </c>
      <c r="F16" s="87">
        <v>4.5787037037037036E-4</v>
      </c>
      <c r="G16" s="85">
        <f>D16-F16</f>
        <v>3.4108796296296301E-4</v>
      </c>
      <c r="H16" s="55"/>
      <c r="I16" s="71">
        <v>14</v>
      </c>
    </row>
    <row r="17" spans="1:9" ht="18" customHeight="1" x14ac:dyDescent="0.2">
      <c r="A17" s="16">
        <v>16</v>
      </c>
      <c r="B17" s="1" t="s">
        <v>143</v>
      </c>
      <c r="C17" s="1" t="s">
        <v>131</v>
      </c>
      <c r="D17" s="84">
        <v>7.5370370370370359E-4</v>
      </c>
      <c r="E17" s="13">
        <v>42</v>
      </c>
      <c r="F17" s="87">
        <v>4.5787037037037036E-4</v>
      </c>
      <c r="G17" s="85">
        <f>D17-F17</f>
        <v>2.9583333333333322E-4</v>
      </c>
      <c r="H17" s="55"/>
      <c r="I17" s="71">
        <v>15</v>
      </c>
    </row>
    <row r="18" spans="1:9" ht="18" customHeight="1" x14ac:dyDescent="0.2">
      <c r="A18" s="16">
        <v>12</v>
      </c>
      <c r="B18" s="1" t="s">
        <v>144</v>
      </c>
      <c r="C18" s="1" t="s">
        <v>131</v>
      </c>
      <c r="D18" s="84">
        <v>6.8402777777777776E-4</v>
      </c>
      <c r="E18" s="13">
        <v>38</v>
      </c>
      <c r="F18" s="87">
        <v>4.5787037037037036E-4</v>
      </c>
      <c r="G18" s="85">
        <f>D18-F18</f>
        <v>2.2615740740740739E-4</v>
      </c>
      <c r="H18" s="55"/>
      <c r="I18" s="71">
        <v>16</v>
      </c>
    </row>
    <row r="19" spans="1:9" ht="18" customHeight="1" x14ac:dyDescent="0.2">
      <c r="A19" s="16">
        <v>18</v>
      </c>
      <c r="B19" s="1" t="s">
        <v>85</v>
      </c>
      <c r="C19" s="1" t="s">
        <v>34</v>
      </c>
      <c r="D19" s="84">
        <v>9.7361111111111118E-4</v>
      </c>
      <c r="E19" s="13">
        <v>44</v>
      </c>
      <c r="F19" s="87">
        <v>4.5787037037037036E-4</v>
      </c>
      <c r="G19" s="85">
        <f>D19-F19</f>
        <v>5.1574074074074087E-4</v>
      </c>
      <c r="H19" s="55"/>
      <c r="I19" s="71">
        <v>17</v>
      </c>
    </row>
    <row r="20" spans="1:9" ht="18" customHeight="1" x14ac:dyDescent="0.2">
      <c r="A20" s="16">
        <v>10</v>
      </c>
      <c r="B20" s="1" t="s">
        <v>91</v>
      </c>
      <c r="C20" s="1" t="s">
        <v>40</v>
      </c>
      <c r="D20" s="84">
        <v>6.1076388888888888E-4</v>
      </c>
      <c r="E20" s="13">
        <v>36</v>
      </c>
      <c r="F20" s="87">
        <v>4.5787037037037036E-4</v>
      </c>
      <c r="G20" s="85">
        <f>D20-F20</f>
        <v>1.5289351851851851E-4</v>
      </c>
      <c r="H20" s="55"/>
      <c r="I20" s="71">
        <v>18</v>
      </c>
    </row>
    <row r="21" spans="1:9" ht="18" customHeight="1" x14ac:dyDescent="0.2"/>
    <row r="22" spans="1:9" ht="18" customHeight="1" x14ac:dyDescent="0.2"/>
    <row r="23" spans="1:9" ht="18" customHeight="1" x14ac:dyDescent="0.2"/>
    <row r="24" spans="1:9" ht="18" customHeight="1" x14ac:dyDescent="0.2"/>
    <row r="25" spans="1:9" ht="18" customHeight="1" x14ac:dyDescent="0.2"/>
    <row r="26" spans="1:9" ht="18" customHeight="1" x14ac:dyDescent="0.2"/>
    <row r="27" spans="1:9" ht="18" customHeight="1" x14ac:dyDescent="0.2"/>
    <row r="28" spans="1:9" ht="18" customHeight="1" x14ac:dyDescent="0.2"/>
    <row r="29" spans="1:9" ht="18" customHeight="1" x14ac:dyDescent="0.2"/>
    <row r="30" spans="1:9" ht="18" customHeight="1" x14ac:dyDescent="0.2"/>
    <row r="31" spans="1:9" ht="18" customHeight="1" x14ac:dyDescent="0.2"/>
    <row r="32" spans="1:9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</sheetData>
  <sortState xmlns:xlrd2="http://schemas.microsoft.com/office/spreadsheetml/2017/richdata2" ref="A3:I20">
    <sortCondition ref="I3:I20"/>
  </sortState>
  <phoneticPr fontId="0" type="noConversion"/>
  <printOptions horizontalCentered="1" verticalCentered="1"/>
  <pageMargins left="0.59055118110236227" right="0.39370078740157483" top="0.86614173228346458" bottom="0.9055118110236221" header="0.51181102362204722" footer="0.51181102362204722"/>
  <pageSetup paperSize="9" fitToHeight="0" orientation="landscape" verticalDpi="4294967295" r:id="rId1"/>
  <headerFooter alignWithMargins="0">
    <oddHeader>&amp;LPlavecko - běžecký závod&amp;R13.4.2022 Benešov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  <pageSetUpPr fitToPage="1"/>
  </sheetPr>
  <dimension ref="A1:I30"/>
  <sheetViews>
    <sheetView workbookViewId="0">
      <selection activeCell="A2" sqref="A2:I22"/>
    </sheetView>
  </sheetViews>
  <sheetFormatPr defaultColWidth="10.7109375" defaultRowHeight="12.75" x14ac:dyDescent="0.2"/>
  <cols>
    <col min="2" max="2" width="22.85546875" customWidth="1"/>
    <col min="3" max="3" width="25.5703125" customWidth="1"/>
    <col min="7" max="7" width="9.85546875" customWidth="1"/>
    <col min="8" max="8" width="11.85546875" customWidth="1"/>
  </cols>
  <sheetData>
    <row r="1" spans="1:9" x14ac:dyDescent="0.2">
      <c r="A1" s="28" t="s">
        <v>2</v>
      </c>
      <c r="B1" s="26" t="s">
        <v>19</v>
      </c>
      <c r="C1" s="29" t="s">
        <v>24</v>
      </c>
      <c r="D1" s="27" t="s">
        <v>20</v>
      </c>
      <c r="E1" s="9"/>
      <c r="F1" s="10"/>
      <c r="G1" s="7" t="s">
        <v>0</v>
      </c>
      <c r="H1" s="27" t="s">
        <v>17</v>
      </c>
      <c r="I1" s="9"/>
    </row>
    <row r="2" spans="1:9" ht="38.25" x14ac:dyDescent="0.2">
      <c r="A2" s="6" t="s">
        <v>30</v>
      </c>
      <c r="B2" s="5" t="s">
        <v>11</v>
      </c>
      <c r="C2" s="5" t="s">
        <v>18</v>
      </c>
      <c r="D2" s="5" t="s">
        <v>12</v>
      </c>
      <c r="E2" s="5" t="s">
        <v>28</v>
      </c>
      <c r="F2" s="5" t="s">
        <v>10</v>
      </c>
      <c r="G2" s="5" t="s">
        <v>13</v>
      </c>
      <c r="H2" s="5" t="s">
        <v>13</v>
      </c>
      <c r="I2" s="5" t="s">
        <v>14</v>
      </c>
    </row>
    <row r="3" spans="1:9" s="33" customFormat="1" ht="18" customHeight="1" x14ac:dyDescent="0.2">
      <c r="A3" s="17">
        <v>2</v>
      </c>
      <c r="B3" s="1" t="s">
        <v>100</v>
      </c>
      <c r="C3" s="1" t="s">
        <v>36</v>
      </c>
      <c r="D3" s="84">
        <v>1.0901620370370371E-3</v>
      </c>
      <c r="E3" s="2">
        <v>61</v>
      </c>
      <c r="F3" s="84">
        <v>1.0635416666666666E-3</v>
      </c>
      <c r="G3" s="85">
        <f>D3-F3</f>
        <v>2.6620370370370426E-5</v>
      </c>
      <c r="H3" s="56">
        <v>2</v>
      </c>
      <c r="I3" s="71">
        <v>1</v>
      </c>
    </row>
    <row r="4" spans="1:9" s="33" customFormat="1" ht="18" customHeight="1" x14ac:dyDescent="0.2">
      <c r="A4" s="17">
        <v>3</v>
      </c>
      <c r="B4" s="1" t="s">
        <v>101</v>
      </c>
      <c r="C4" s="1" t="s">
        <v>36</v>
      </c>
      <c r="D4" s="4">
        <v>1.1142361111111112E-3</v>
      </c>
      <c r="E4" s="2">
        <v>62</v>
      </c>
      <c r="F4" s="84">
        <v>1.0635416666666666E-3</v>
      </c>
      <c r="G4" s="85">
        <f>D4-F4</f>
        <v>5.0694444444444571E-5</v>
      </c>
      <c r="H4" s="56">
        <v>4</v>
      </c>
      <c r="I4" s="72">
        <v>2</v>
      </c>
    </row>
    <row r="5" spans="1:9" s="33" customFormat="1" ht="18" customHeight="1" x14ac:dyDescent="0.2">
      <c r="A5" s="17">
        <v>4</v>
      </c>
      <c r="B5" s="1" t="s">
        <v>146</v>
      </c>
      <c r="C5" s="1" t="s">
        <v>36</v>
      </c>
      <c r="D5" s="84">
        <v>1.11875E-3</v>
      </c>
      <c r="E5" s="2">
        <v>63</v>
      </c>
      <c r="F5" s="84">
        <v>1.0635416666666666E-3</v>
      </c>
      <c r="G5" s="85">
        <f>D5-F5</f>
        <v>5.5208333333333325E-5</v>
      </c>
      <c r="H5" s="56">
        <v>5</v>
      </c>
      <c r="I5" s="71">
        <v>3</v>
      </c>
    </row>
    <row r="6" spans="1:9" ht="18" customHeight="1" x14ac:dyDescent="0.2">
      <c r="A6" s="17">
        <v>5</v>
      </c>
      <c r="B6" s="1" t="s">
        <v>155</v>
      </c>
      <c r="C6" s="1" t="s">
        <v>40</v>
      </c>
      <c r="D6" s="78">
        <v>1.1335648148148149E-3</v>
      </c>
      <c r="E6" s="2">
        <v>64</v>
      </c>
      <c r="F6" s="84">
        <v>1.0635416666666666E-3</v>
      </c>
      <c r="G6" s="85">
        <f>D6-F6</f>
        <v>7.0023148148148267E-5</v>
      </c>
      <c r="H6" s="56">
        <v>6</v>
      </c>
      <c r="I6" s="71">
        <v>4</v>
      </c>
    </row>
    <row r="7" spans="1:9" ht="18" customHeight="1" x14ac:dyDescent="0.2">
      <c r="A7" s="17">
        <v>11</v>
      </c>
      <c r="B7" s="1" t="s">
        <v>154</v>
      </c>
      <c r="C7" s="1" t="s">
        <v>40</v>
      </c>
      <c r="D7" s="84">
        <v>1.4456018518518518E-3</v>
      </c>
      <c r="E7" s="2">
        <v>70</v>
      </c>
      <c r="F7" s="84">
        <v>1.0635416666666666E-3</v>
      </c>
      <c r="G7" s="85">
        <f>D7-F7</f>
        <v>3.8206018518518515E-4</v>
      </c>
      <c r="H7" s="56">
        <v>33</v>
      </c>
      <c r="I7" s="71">
        <v>5</v>
      </c>
    </row>
    <row r="8" spans="1:9" ht="18" customHeight="1" x14ac:dyDescent="0.2">
      <c r="A8" s="17">
        <v>7</v>
      </c>
      <c r="B8" s="1" t="s">
        <v>102</v>
      </c>
      <c r="C8" s="1" t="s">
        <v>36</v>
      </c>
      <c r="D8" s="84">
        <v>1.2534722222222222E-3</v>
      </c>
      <c r="E8" s="2">
        <v>66</v>
      </c>
      <c r="F8" s="84">
        <v>1.0635416666666666E-3</v>
      </c>
      <c r="G8" s="85">
        <f>D8-F8</f>
        <v>1.899305555555556E-4</v>
      </c>
      <c r="H8" s="56">
        <v>16</v>
      </c>
      <c r="I8" s="71">
        <v>6</v>
      </c>
    </row>
    <row r="9" spans="1:9" ht="18" customHeight="1" x14ac:dyDescent="0.2">
      <c r="A9" s="17">
        <v>9</v>
      </c>
      <c r="B9" s="1" t="s">
        <v>95</v>
      </c>
      <c r="C9" s="1" t="s">
        <v>55</v>
      </c>
      <c r="D9" s="84">
        <v>1.3841435185185187E-3</v>
      </c>
      <c r="E9" s="2">
        <v>68</v>
      </c>
      <c r="F9" s="84">
        <v>1.0635416666666666E-3</v>
      </c>
      <c r="G9" s="85">
        <f>D9-F9</f>
        <v>3.2060185185185208E-4</v>
      </c>
      <c r="H9" s="56">
        <v>28</v>
      </c>
      <c r="I9" s="71">
        <v>7</v>
      </c>
    </row>
    <row r="10" spans="1:9" ht="18" customHeight="1" x14ac:dyDescent="0.2">
      <c r="A10" s="17">
        <v>6</v>
      </c>
      <c r="B10" s="1" t="s">
        <v>124</v>
      </c>
      <c r="C10" s="1" t="s">
        <v>111</v>
      </c>
      <c r="D10" s="84">
        <v>1.1689814814814816E-3</v>
      </c>
      <c r="E10" s="2">
        <v>65</v>
      </c>
      <c r="F10" s="84">
        <v>1.0635416666666666E-3</v>
      </c>
      <c r="G10" s="85">
        <f>D10-F10</f>
        <v>1.0543981481481494E-4</v>
      </c>
      <c r="H10" s="56">
        <v>9</v>
      </c>
      <c r="I10" s="71">
        <v>8</v>
      </c>
    </row>
    <row r="11" spans="1:9" ht="18" customHeight="1" x14ac:dyDescent="0.2">
      <c r="A11" s="17">
        <v>8</v>
      </c>
      <c r="B11" s="1" t="s">
        <v>103</v>
      </c>
      <c r="C11" s="1" t="s">
        <v>25</v>
      </c>
      <c r="D11" s="84">
        <v>1.3368055555555555E-3</v>
      </c>
      <c r="E11" s="2">
        <v>67</v>
      </c>
      <c r="F11" s="84">
        <v>1.0635416666666666E-3</v>
      </c>
      <c r="G11" s="85">
        <f>D11-F11</f>
        <v>2.7326388888888886E-4</v>
      </c>
      <c r="H11" s="56">
        <v>24</v>
      </c>
      <c r="I11" s="72">
        <v>9</v>
      </c>
    </row>
    <row r="12" spans="1:9" ht="18" customHeight="1" x14ac:dyDescent="0.2">
      <c r="A12" s="17">
        <v>15</v>
      </c>
      <c r="B12" s="1" t="s">
        <v>132</v>
      </c>
      <c r="C12" s="1" t="s">
        <v>131</v>
      </c>
      <c r="D12" s="84">
        <v>1.5708333333333332E-3</v>
      </c>
      <c r="E12" s="2">
        <v>74</v>
      </c>
      <c r="F12" s="84">
        <v>1.0635416666666666E-3</v>
      </c>
      <c r="G12" s="85">
        <f>D12-F12</f>
        <v>5.0729166666666652E-4</v>
      </c>
      <c r="H12" s="56">
        <v>44</v>
      </c>
      <c r="I12" s="71">
        <v>10</v>
      </c>
    </row>
    <row r="13" spans="1:9" ht="18" customHeight="1" x14ac:dyDescent="0.2">
      <c r="A13" s="17">
        <v>1</v>
      </c>
      <c r="B13" s="1" t="s">
        <v>125</v>
      </c>
      <c r="C13" s="1" t="s">
        <v>111</v>
      </c>
      <c r="D13" s="84">
        <v>1.0635416666666666E-3</v>
      </c>
      <c r="E13" s="2">
        <v>60</v>
      </c>
      <c r="F13" s="84">
        <v>1.0635416666666666E-3</v>
      </c>
      <c r="G13" s="85">
        <f>D13-F13</f>
        <v>0</v>
      </c>
      <c r="H13" s="56">
        <v>0</v>
      </c>
      <c r="I13" s="71">
        <v>11</v>
      </c>
    </row>
    <row r="14" spans="1:9" ht="18" customHeight="1" x14ac:dyDescent="0.2">
      <c r="A14" s="17">
        <v>16</v>
      </c>
      <c r="B14" s="1" t="s">
        <v>133</v>
      </c>
      <c r="C14" s="1" t="s">
        <v>131</v>
      </c>
      <c r="D14" s="84">
        <v>1.6016203703703704E-3</v>
      </c>
      <c r="E14" s="2">
        <v>75</v>
      </c>
      <c r="F14" s="84">
        <v>1.0635416666666666E-3</v>
      </c>
      <c r="G14" s="85">
        <f>D14-F14</f>
        <v>5.3807870370370381E-4</v>
      </c>
      <c r="H14" s="56">
        <v>47</v>
      </c>
      <c r="I14" s="71">
        <v>12</v>
      </c>
    </row>
    <row r="15" spans="1:9" ht="18" customHeight="1" x14ac:dyDescent="0.2">
      <c r="A15" s="17">
        <v>18</v>
      </c>
      <c r="B15" s="1" t="s">
        <v>104</v>
      </c>
      <c r="C15" s="1" t="s">
        <v>25</v>
      </c>
      <c r="D15" s="84">
        <v>1.667361111111111E-3</v>
      </c>
      <c r="E15" s="2">
        <v>77</v>
      </c>
      <c r="F15" s="84">
        <v>1.0635416666666666E-3</v>
      </c>
      <c r="G15" s="85">
        <f>D15-F15</f>
        <v>6.0381944444444437E-4</v>
      </c>
      <c r="H15" s="56">
        <v>52</v>
      </c>
      <c r="I15" s="71">
        <v>13</v>
      </c>
    </row>
    <row r="16" spans="1:9" ht="18" customHeight="1" x14ac:dyDescent="0.2">
      <c r="A16" s="17">
        <v>17</v>
      </c>
      <c r="B16" s="1" t="s">
        <v>97</v>
      </c>
      <c r="C16" s="1" t="s">
        <v>34</v>
      </c>
      <c r="D16" s="84">
        <v>1.6160879629629631E-3</v>
      </c>
      <c r="E16" s="2">
        <v>76</v>
      </c>
      <c r="F16" s="84">
        <v>1.0635416666666666E-3</v>
      </c>
      <c r="G16" s="85">
        <f>D16-F16</f>
        <v>5.5254629629629642E-4</v>
      </c>
      <c r="H16" s="56">
        <v>48</v>
      </c>
      <c r="I16" s="71">
        <v>14</v>
      </c>
    </row>
    <row r="17" spans="1:9" ht="18" customHeight="1" x14ac:dyDescent="0.2">
      <c r="A17" s="17">
        <v>14</v>
      </c>
      <c r="B17" s="1" t="s">
        <v>99</v>
      </c>
      <c r="C17" s="1" t="s">
        <v>34</v>
      </c>
      <c r="D17" s="84">
        <v>1.5599537037037038E-3</v>
      </c>
      <c r="E17" s="2">
        <v>73</v>
      </c>
      <c r="F17" s="84">
        <v>1.0635416666666666E-3</v>
      </c>
      <c r="G17" s="85">
        <f>D17-F17</f>
        <v>4.9641203703703718E-4</v>
      </c>
      <c r="H17" s="56">
        <v>43</v>
      </c>
      <c r="I17" s="71">
        <v>15</v>
      </c>
    </row>
    <row r="18" spans="1:9" ht="18" customHeight="1" x14ac:dyDescent="0.2">
      <c r="A18" s="17">
        <v>10</v>
      </c>
      <c r="B18" s="1" t="s">
        <v>126</v>
      </c>
      <c r="C18" s="1" t="s">
        <v>111</v>
      </c>
      <c r="D18" s="88">
        <v>1.3841435185185187E-3</v>
      </c>
      <c r="E18" s="2">
        <v>69</v>
      </c>
      <c r="F18" s="84">
        <v>1.0635416666666666E-3</v>
      </c>
      <c r="G18" s="85">
        <f>D18-F18</f>
        <v>3.2060185185185208E-4</v>
      </c>
      <c r="H18" s="56">
        <v>28</v>
      </c>
      <c r="I18" s="71">
        <v>16</v>
      </c>
    </row>
    <row r="19" spans="1:9" ht="18" customHeight="1" x14ac:dyDescent="0.2">
      <c r="A19" s="17">
        <v>13</v>
      </c>
      <c r="B19" s="1" t="s">
        <v>134</v>
      </c>
      <c r="C19" s="1" t="s">
        <v>131</v>
      </c>
      <c r="D19" s="84">
        <v>1.5553240740740738E-3</v>
      </c>
      <c r="E19" s="2">
        <v>72</v>
      </c>
      <c r="F19" s="84">
        <v>1.0635416666666666E-3</v>
      </c>
      <c r="G19" s="85">
        <f>D19-F19</f>
        <v>4.9178240740740714E-4</v>
      </c>
      <c r="H19" s="56">
        <v>43</v>
      </c>
      <c r="I19" s="71">
        <v>17</v>
      </c>
    </row>
    <row r="20" spans="1:9" ht="18" customHeight="1" x14ac:dyDescent="0.2">
      <c r="A20" s="17">
        <v>19</v>
      </c>
      <c r="B20" s="1" t="s">
        <v>98</v>
      </c>
      <c r="C20" s="1" t="s">
        <v>34</v>
      </c>
      <c r="D20" s="78">
        <v>1.8681712962962959E-3</v>
      </c>
      <c r="E20" s="2">
        <v>78</v>
      </c>
      <c r="F20" s="84">
        <v>1.0635416666666666E-3</v>
      </c>
      <c r="G20" s="85">
        <f>D20-F20</f>
        <v>8.0462962962962931E-4</v>
      </c>
      <c r="H20" s="57">
        <v>4.8611111111111112E-2</v>
      </c>
      <c r="I20" s="71">
        <v>18</v>
      </c>
    </row>
    <row r="21" spans="1:9" ht="18" customHeight="1" x14ac:dyDescent="0.2">
      <c r="A21" s="17">
        <v>12</v>
      </c>
      <c r="B21" s="1" t="s">
        <v>96</v>
      </c>
      <c r="C21" s="1" t="s">
        <v>34</v>
      </c>
      <c r="D21" s="84">
        <v>1.5052083333333332E-3</v>
      </c>
      <c r="E21" s="2">
        <v>71</v>
      </c>
      <c r="F21" s="84">
        <v>1.0635416666666666E-3</v>
      </c>
      <c r="G21" s="85">
        <f>D21-F21</f>
        <v>4.416666666666666E-4</v>
      </c>
      <c r="H21" s="56">
        <v>38</v>
      </c>
      <c r="I21" s="71">
        <v>19</v>
      </c>
    </row>
    <row r="22" spans="1:9" ht="18" customHeight="1" x14ac:dyDescent="0.2">
      <c r="A22" s="89" t="s">
        <v>158</v>
      </c>
      <c r="B22" s="1" t="s">
        <v>156</v>
      </c>
      <c r="C22" s="1" t="s">
        <v>40</v>
      </c>
      <c r="D22" s="84" t="s">
        <v>158</v>
      </c>
      <c r="E22" s="2">
        <v>120</v>
      </c>
      <c r="F22" s="84">
        <v>1.0635416666666666E-3</v>
      </c>
      <c r="G22" s="85" t="e">
        <f>D22-F22</f>
        <v>#VALUE!</v>
      </c>
      <c r="H22" s="57" t="s">
        <v>158</v>
      </c>
      <c r="I22" s="71" t="s">
        <v>158</v>
      </c>
    </row>
    <row r="23" spans="1:9" ht="18" customHeight="1" x14ac:dyDescent="0.2"/>
    <row r="24" spans="1:9" ht="18" customHeight="1" x14ac:dyDescent="0.2"/>
    <row r="25" spans="1:9" ht="18" customHeight="1" x14ac:dyDescent="0.2"/>
    <row r="26" spans="1:9" ht="18" customHeight="1" x14ac:dyDescent="0.2"/>
    <row r="27" spans="1:9" ht="18" customHeight="1" x14ac:dyDescent="0.2"/>
    <row r="28" spans="1:9" ht="18" customHeight="1" x14ac:dyDescent="0.2"/>
    <row r="29" spans="1:9" ht="18" customHeight="1" x14ac:dyDescent="0.2"/>
    <row r="30" spans="1:9" ht="18" customHeight="1" x14ac:dyDescent="0.2"/>
  </sheetData>
  <sortState xmlns:xlrd2="http://schemas.microsoft.com/office/spreadsheetml/2017/richdata2" ref="A3:I22">
    <sortCondition ref="I3:I22"/>
  </sortState>
  <phoneticPr fontId="3" type="noConversion"/>
  <pageMargins left="0.23622047244094491" right="0.23622047244094491" top="0.74803149606299213" bottom="0.74803149606299213" header="0.31496062992125984" footer="0.31496062992125984"/>
  <pageSetup paperSize="9" fitToWidth="0" orientation="landscape" verticalDpi="4294967295" r:id="rId1"/>
  <headerFooter alignWithMargins="0">
    <oddHeader>&amp;LPlavecko-běžecký závod&amp;R13.4.2022 Benešov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I14"/>
  <sheetViews>
    <sheetView tabSelected="1" workbookViewId="0">
      <selection activeCell="C21" sqref="C21"/>
    </sheetView>
  </sheetViews>
  <sheetFormatPr defaultRowHeight="12.75" x14ac:dyDescent="0.2"/>
  <cols>
    <col min="1" max="1" width="9.28515625" style="59" customWidth="1"/>
    <col min="2" max="2" width="21" customWidth="1"/>
    <col min="3" max="3" width="26.140625" customWidth="1"/>
    <col min="4" max="4" width="9.7109375" customWidth="1"/>
    <col min="5" max="5" width="7.7109375" customWidth="1"/>
    <col min="6" max="6" width="8.42578125" customWidth="1"/>
    <col min="7" max="7" width="9.42578125" customWidth="1"/>
    <col min="8" max="8" width="10.140625" customWidth="1"/>
    <col min="9" max="9" width="14.85546875" customWidth="1"/>
  </cols>
  <sheetData>
    <row r="1" spans="1:9" x14ac:dyDescent="0.2">
      <c r="A1" s="60" t="s">
        <v>2</v>
      </c>
      <c r="B1" s="30" t="s">
        <v>21</v>
      </c>
      <c r="C1" s="7" t="s">
        <v>1</v>
      </c>
      <c r="D1" s="31" t="s">
        <v>20</v>
      </c>
      <c r="E1" s="9"/>
      <c r="F1" s="10"/>
      <c r="G1" s="7" t="s">
        <v>0</v>
      </c>
      <c r="H1" s="31" t="s">
        <v>17</v>
      </c>
      <c r="I1" s="53"/>
    </row>
    <row r="2" spans="1:9" ht="38.25" x14ac:dyDescent="0.2">
      <c r="A2" s="61" t="s">
        <v>30</v>
      </c>
      <c r="B2" s="5" t="s">
        <v>11</v>
      </c>
      <c r="C2" s="5" t="s">
        <v>18</v>
      </c>
      <c r="D2" s="5" t="s">
        <v>12</v>
      </c>
      <c r="E2" s="5" t="s">
        <v>29</v>
      </c>
      <c r="F2" s="5" t="s">
        <v>10</v>
      </c>
      <c r="G2" s="5" t="s">
        <v>13</v>
      </c>
      <c r="H2" s="5" t="s">
        <v>13</v>
      </c>
      <c r="I2" s="5" t="s">
        <v>14</v>
      </c>
    </row>
    <row r="3" spans="1:9" s="33" customFormat="1" ht="18" customHeight="1" x14ac:dyDescent="0.2">
      <c r="A3" s="75">
        <v>1</v>
      </c>
      <c r="B3" s="1" t="s">
        <v>105</v>
      </c>
      <c r="C3" s="1" t="s">
        <v>55</v>
      </c>
      <c r="D3" s="84">
        <v>9.8738425925925925E-4</v>
      </c>
      <c r="E3" s="37">
        <v>102</v>
      </c>
      <c r="F3" s="84">
        <v>9.8726851851851862E-4</v>
      </c>
      <c r="G3" s="86">
        <f>D3-F3</f>
        <v>1.1574074074063162E-7</v>
      </c>
      <c r="H3" s="58">
        <v>0</v>
      </c>
      <c r="I3" s="72">
        <v>1</v>
      </c>
    </row>
    <row r="4" spans="1:9" s="33" customFormat="1" ht="18" customHeight="1" x14ac:dyDescent="0.2">
      <c r="A4" s="75">
        <v>2</v>
      </c>
      <c r="B4" s="1" t="s">
        <v>127</v>
      </c>
      <c r="C4" s="1" t="s">
        <v>111</v>
      </c>
      <c r="D4" s="84">
        <v>1.0766203703703704E-3</v>
      </c>
      <c r="E4" s="37">
        <v>103</v>
      </c>
      <c r="F4" s="84">
        <v>9.8726851851851862E-4</v>
      </c>
      <c r="G4" s="86">
        <f>D4-F4</f>
        <v>8.9351851851851745E-5</v>
      </c>
      <c r="H4" s="58">
        <v>8</v>
      </c>
      <c r="I4" s="71">
        <v>2</v>
      </c>
    </row>
    <row r="5" spans="1:9" s="33" customFormat="1" ht="18" customHeight="1" x14ac:dyDescent="0.2">
      <c r="A5" s="75">
        <v>3</v>
      </c>
      <c r="B5" s="1" t="s">
        <v>106</v>
      </c>
      <c r="C5" s="1" t="s">
        <v>36</v>
      </c>
      <c r="D5" s="84">
        <v>1.1378472222222222E-3</v>
      </c>
      <c r="E5" s="37">
        <v>104</v>
      </c>
      <c r="F5" s="84">
        <v>9.8726851851851862E-4</v>
      </c>
      <c r="G5" s="86">
        <f>D5-F5</f>
        <v>1.5057870370370355E-4</v>
      </c>
      <c r="H5" s="58">
        <v>13</v>
      </c>
      <c r="I5" s="72">
        <v>3</v>
      </c>
    </row>
    <row r="6" spans="1:9" ht="18" customHeight="1" x14ac:dyDescent="0.2">
      <c r="A6" s="75">
        <v>6</v>
      </c>
      <c r="B6" s="1" t="s">
        <v>129</v>
      </c>
      <c r="C6" s="1" t="s">
        <v>55</v>
      </c>
      <c r="D6" s="84">
        <v>1.4650462962962961E-3</v>
      </c>
      <c r="E6" s="37">
        <v>107</v>
      </c>
      <c r="F6" s="84">
        <v>9.8726851851851862E-4</v>
      </c>
      <c r="G6" s="86">
        <f>D6-F6</f>
        <v>4.7777777777777749E-4</v>
      </c>
      <c r="H6" s="58">
        <v>41</v>
      </c>
      <c r="I6" s="71">
        <v>4</v>
      </c>
    </row>
    <row r="7" spans="1:9" ht="18" customHeight="1" x14ac:dyDescent="0.2">
      <c r="A7" s="75">
        <v>5</v>
      </c>
      <c r="B7" s="1" t="s">
        <v>107</v>
      </c>
      <c r="C7" s="1" t="s">
        <v>36</v>
      </c>
      <c r="D7" s="84">
        <v>1.4604166666666669E-3</v>
      </c>
      <c r="E7" s="37">
        <v>106</v>
      </c>
      <c r="F7" s="84">
        <v>9.8726851851851862E-4</v>
      </c>
      <c r="G7" s="86">
        <f>D7-F7</f>
        <v>4.7314814814814832E-4</v>
      </c>
      <c r="H7" s="58">
        <v>41</v>
      </c>
      <c r="I7" s="71">
        <v>5</v>
      </c>
    </row>
    <row r="8" spans="1:9" ht="18" customHeight="1" x14ac:dyDescent="0.2">
      <c r="A8" s="75">
        <v>4</v>
      </c>
      <c r="B8" s="1" t="s">
        <v>108</v>
      </c>
      <c r="C8" s="1" t="s">
        <v>25</v>
      </c>
      <c r="D8" s="84">
        <v>1.4307870370370371E-3</v>
      </c>
      <c r="E8" s="37">
        <v>105</v>
      </c>
      <c r="F8" s="84">
        <v>9.8726851851851862E-4</v>
      </c>
      <c r="G8" s="86">
        <f>D8-F8</f>
        <v>4.4351851851851844E-4</v>
      </c>
      <c r="H8" s="58">
        <v>38</v>
      </c>
      <c r="I8" s="71">
        <v>6</v>
      </c>
    </row>
    <row r="9" spans="1:9" ht="18" customHeight="1" x14ac:dyDescent="0.2">
      <c r="A9" s="75">
        <v>7</v>
      </c>
      <c r="B9" s="1" t="s">
        <v>109</v>
      </c>
      <c r="C9" s="1" t="s">
        <v>25</v>
      </c>
      <c r="D9" s="84">
        <v>1.6506944444444442E-3</v>
      </c>
      <c r="E9" s="37">
        <v>108</v>
      </c>
      <c r="F9" s="84">
        <v>9.8726851851851862E-4</v>
      </c>
      <c r="G9" s="86">
        <f>D9-F9</f>
        <v>6.634259259259256E-4</v>
      </c>
      <c r="H9" s="58">
        <v>57</v>
      </c>
      <c r="I9" s="71">
        <v>7</v>
      </c>
    </row>
    <row r="10" spans="1:9" ht="18" customHeight="1" x14ac:dyDescent="0.2">
      <c r="A10"/>
    </row>
    <row r="11" spans="1:9" ht="18" customHeight="1" x14ac:dyDescent="0.2">
      <c r="A11"/>
    </row>
    <row r="12" spans="1:9" ht="18" customHeight="1" x14ac:dyDescent="0.2">
      <c r="A12"/>
    </row>
    <row r="13" spans="1:9" ht="18" customHeight="1" x14ac:dyDescent="0.2"/>
    <row r="14" spans="1:9" ht="18" customHeight="1" x14ac:dyDescent="0.2"/>
  </sheetData>
  <sortState xmlns:xlrd2="http://schemas.microsoft.com/office/spreadsheetml/2017/richdata2" ref="A3:I9">
    <sortCondition ref="I3:I9"/>
  </sortState>
  <phoneticPr fontId="3" type="noConversion"/>
  <pageMargins left="0.78740157480314965" right="0.78740157480314965" top="0.98425196850393704" bottom="0.98425196850393704" header="0.51181102362204722" footer="0.51181102362204722"/>
  <pageSetup paperSize="9" fitToHeight="0" orientation="landscape" verticalDpi="4294967295" r:id="rId1"/>
  <headerFooter alignWithMargins="0">
    <oddHeader>&amp;LPlavecko-běžecký závod&amp;R13.4.2022 Benešov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3"/>
  <sheetViews>
    <sheetView workbookViewId="0">
      <selection activeCell="E9" sqref="E9"/>
    </sheetView>
  </sheetViews>
  <sheetFormatPr defaultRowHeight="12.75" x14ac:dyDescent="0.2"/>
  <cols>
    <col min="2" max="2" width="16.7109375" customWidth="1"/>
    <col min="3" max="3" width="27.28515625" customWidth="1"/>
  </cols>
  <sheetData>
    <row r="1" spans="1:3" ht="32.25" customHeight="1" x14ac:dyDescent="0.35">
      <c r="A1" s="76" t="s">
        <v>32</v>
      </c>
      <c r="B1" s="76"/>
      <c r="C1" s="76"/>
    </row>
    <row r="2" spans="1:3" ht="22.5" customHeight="1" x14ac:dyDescent="0.2">
      <c r="A2" t="s">
        <v>31</v>
      </c>
    </row>
    <row r="3" spans="1:3" ht="15.75" x14ac:dyDescent="0.25">
      <c r="A3" s="77" t="s">
        <v>3</v>
      </c>
      <c r="B3" s="1" t="s">
        <v>43</v>
      </c>
      <c r="C3" s="1" t="s">
        <v>25</v>
      </c>
    </row>
    <row r="4" spans="1:3" ht="15.75" x14ac:dyDescent="0.25">
      <c r="A4" s="77"/>
      <c r="B4" s="1" t="s">
        <v>35</v>
      </c>
      <c r="C4" s="1" t="s">
        <v>36</v>
      </c>
    </row>
    <row r="5" spans="1:3" ht="15.75" x14ac:dyDescent="0.25">
      <c r="A5" s="77"/>
      <c r="B5" s="1" t="s">
        <v>135</v>
      </c>
      <c r="C5" s="1" t="s">
        <v>131</v>
      </c>
    </row>
    <row r="6" spans="1:3" ht="15.75" x14ac:dyDescent="0.25">
      <c r="A6" s="77"/>
      <c r="B6" s="94"/>
      <c r="C6" s="93"/>
    </row>
    <row r="7" spans="1:3" ht="15.75" x14ac:dyDescent="0.25">
      <c r="A7" s="77" t="s">
        <v>15</v>
      </c>
      <c r="B7" s="1" t="s">
        <v>53</v>
      </c>
      <c r="C7" s="1" t="s">
        <v>25</v>
      </c>
    </row>
    <row r="8" spans="1:3" ht="15.75" x14ac:dyDescent="0.25">
      <c r="A8" s="77"/>
      <c r="B8" s="1" t="s">
        <v>45</v>
      </c>
      <c r="C8" s="1" t="s">
        <v>36</v>
      </c>
    </row>
    <row r="9" spans="1:3" ht="15.75" x14ac:dyDescent="0.25">
      <c r="A9" s="77"/>
      <c r="B9" s="1" t="s">
        <v>46</v>
      </c>
      <c r="C9" s="1" t="s">
        <v>36</v>
      </c>
    </row>
    <row r="10" spans="1:3" ht="15.75" x14ac:dyDescent="0.25">
      <c r="A10" s="77"/>
    </row>
    <row r="11" spans="1:3" ht="15.75" x14ac:dyDescent="0.25">
      <c r="A11" s="77" t="s">
        <v>4</v>
      </c>
      <c r="B11" s="1" t="s">
        <v>61</v>
      </c>
      <c r="C11" s="1" t="s">
        <v>36</v>
      </c>
    </row>
    <row r="12" spans="1:3" ht="15.75" x14ac:dyDescent="0.25">
      <c r="A12" s="77"/>
      <c r="B12" s="1" t="s">
        <v>153</v>
      </c>
      <c r="C12" s="1" t="s">
        <v>40</v>
      </c>
    </row>
    <row r="13" spans="1:3" ht="15.75" x14ac:dyDescent="0.25">
      <c r="A13" s="77"/>
      <c r="B13" s="1" t="s">
        <v>63</v>
      </c>
      <c r="C13" s="1" t="s">
        <v>36</v>
      </c>
    </row>
    <row r="14" spans="1:3" ht="15.75" x14ac:dyDescent="0.25">
      <c r="A14" s="77"/>
    </row>
    <row r="15" spans="1:3" ht="15.75" x14ac:dyDescent="0.25">
      <c r="A15" s="77" t="s">
        <v>5</v>
      </c>
      <c r="B15" s="1" t="s">
        <v>74</v>
      </c>
      <c r="C15" s="1" t="s">
        <v>36</v>
      </c>
    </row>
    <row r="16" spans="1:3" ht="15.75" x14ac:dyDescent="0.25">
      <c r="A16" s="77"/>
      <c r="B16" s="1" t="s">
        <v>75</v>
      </c>
      <c r="C16" s="1" t="s">
        <v>36</v>
      </c>
    </row>
    <row r="17" spans="1:3" ht="15.75" x14ac:dyDescent="0.25">
      <c r="A17" s="77"/>
      <c r="B17" s="1" t="s">
        <v>76</v>
      </c>
      <c r="C17" s="1" t="s">
        <v>36</v>
      </c>
    </row>
    <row r="18" spans="1:3" ht="15.75" x14ac:dyDescent="0.25">
      <c r="A18" s="77"/>
    </row>
    <row r="19" spans="1:3" ht="15.75" x14ac:dyDescent="0.25">
      <c r="A19" s="77" t="s">
        <v>6</v>
      </c>
      <c r="B19" s="1" t="s">
        <v>138</v>
      </c>
      <c r="C19" s="1" t="s">
        <v>131</v>
      </c>
    </row>
    <row r="20" spans="1:3" ht="15.75" x14ac:dyDescent="0.25">
      <c r="A20" s="77"/>
      <c r="B20" s="1" t="s">
        <v>119</v>
      </c>
      <c r="C20" s="1" t="s">
        <v>111</v>
      </c>
    </row>
    <row r="21" spans="1:3" ht="15.75" x14ac:dyDescent="0.25">
      <c r="A21" s="77"/>
      <c r="B21" s="1" t="s">
        <v>149</v>
      </c>
      <c r="C21" s="1" t="s">
        <v>40</v>
      </c>
    </row>
    <row r="22" spans="1:3" ht="15.75" x14ac:dyDescent="0.25">
      <c r="A22" s="77"/>
    </row>
    <row r="23" spans="1:3" ht="15.75" x14ac:dyDescent="0.25">
      <c r="A23" s="77" t="s">
        <v>7</v>
      </c>
      <c r="B23" s="1" t="s">
        <v>86</v>
      </c>
      <c r="C23" s="1" t="s">
        <v>36</v>
      </c>
    </row>
    <row r="24" spans="1:3" ht="15.75" x14ac:dyDescent="0.25">
      <c r="A24" s="77"/>
      <c r="B24" s="1" t="s">
        <v>121</v>
      </c>
      <c r="C24" s="1" t="s">
        <v>111</v>
      </c>
    </row>
    <row r="25" spans="1:3" ht="15.75" x14ac:dyDescent="0.25">
      <c r="A25" s="77"/>
      <c r="B25" s="1" t="s">
        <v>90</v>
      </c>
      <c r="C25" s="1" t="s">
        <v>40</v>
      </c>
    </row>
    <row r="26" spans="1:3" ht="15.75" x14ac:dyDescent="0.25">
      <c r="A26" s="77"/>
    </row>
    <row r="27" spans="1:3" ht="15.75" x14ac:dyDescent="0.25">
      <c r="A27" s="77" t="s">
        <v>19</v>
      </c>
      <c r="B27" s="1" t="s">
        <v>100</v>
      </c>
      <c r="C27" s="1" t="s">
        <v>36</v>
      </c>
    </row>
    <row r="28" spans="1:3" ht="15.75" x14ac:dyDescent="0.25">
      <c r="A28" s="77"/>
      <c r="B28" s="1" t="s">
        <v>101</v>
      </c>
      <c r="C28" s="1" t="s">
        <v>36</v>
      </c>
    </row>
    <row r="29" spans="1:3" ht="15.75" x14ac:dyDescent="0.25">
      <c r="A29" s="77"/>
      <c r="B29" s="1" t="s">
        <v>146</v>
      </c>
      <c r="C29" s="1" t="s">
        <v>36</v>
      </c>
    </row>
    <row r="30" spans="1:3" ht="15.75" x14ac:dyDescent="0.25">
      <c r="A30" s="77"/>
    </row>
    <row r="31" spans="1:3" ht="15.75" x14ac:dyDescent="0.25">
      <c r="A31" s="77" t="s">
        <v>21</v>
      </c>
      <c r="B31" s="1" t="s">
        <v>105</v>
      </c>
      <c r="C31" s="1" t="s">
        <v>55</v>
      </c>
    </row>
    <row r="32" spans="1:3" x14ac:dyDescent="0.2">
      <c r="B32" s="1" t="s">
        <v>127</v>
      </c>
      <c r="C32" s="1" t="s">
        <v>111</v>
      </c>
    </row>
    <row r="33" spans="2:3" x14ac:dyDescent="0.2">
      <c r="B33" s="1" t="s">
        <v>106</v>
      </c>
      <c r="C33" s="1" t="s">
        <v>36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A</vt:lpstr>
      <vt:lpstr>B</vt:lpstr>
      <vt:lpstr>C</vt:lpstr>
      <vt:lpstr>D</vt:lpstr>
      <vt:lpstr>E</vt:lpstr>
      <vt:lpstr>F</vt:lpstr>
      <vt:lpstr>G</vt:lpstr>
      <vt:lpstr>H</vt:lpstr>
      <vt:lpstr>Postupující na kraj. finále</vt:lpstr>
    </vt:vector>
  </TitlesOfParts>
  <Company>MDDM Čelákovice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Šuvada</dc:creator>
  <cp:lastModifiedBy>Blažkovi</cp:lastModifiedBy>
  <cp:lastPrinted>2022-04-13T10:53:57Z</cp:lastPrinted>
  <dcterms:created xsi:type="dcterms:W3CDTF">2004-04-29T14:00:35Z</dcterms:created>
  <dcterms:modified xsi:type="dcterms:W3CDTF">2022-04-16T17:02:08Z</dcterms:modified>
</cp:coreProperties>
</file>