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2"/>
  </bookViews>
  <sheets>
    <sheet name="Víceboj" sheetId="1" r:id="rId1"/>
    <sheet name="Ping-pong" sheetId="2" r:id="rId2"/>
    <sheet name="Body" sheetId="3" r:id="rId3"/>
  </sheets>
  <definedNames/>
  <calcPr fullCalcOnLoad="1"/>
</workbook>
</file>

<file path=xl/sharedStrings.xml><?xml version="1.0" encoding="utf-8"?>
<sst xmlns="http://schemas.openxmlformats.org/spreadsheetml/2006/main" count="126" uniqueCount="82">
  <si>
    <t>Vojtová Alena</t>
  </si>
  <si>
    <t>Šílená Pavlína</t>
  </si>
  <si>
    <t>Lehocká Katka</t>
  </si>
  <si>
    <t>Žížalová Barbora</t>
  </si>
  <si>
    <t>Plášil Matěj</t>
  </si>
  <si>
    <t>Baštýř Jakub</t>
  </si>
  <si>
    <t>Dumský Adam</t>
  </si>
  <si>
    <t>Šílený Václav</t>
  </si>
  <si>
    <t>Pikora Tomáš</t>
  </si>
  <si>
    <t>Kartňák Dominik</t>
  </si>
  <si>
    <t>Švarc Matěj</t>
  </si>
  <si>
    <t>Veselý Vojta</t>
  </si>
  <si>
    <t>Jirků Aleš</t>
  </si>
  <si>
    <t>Varga Daniel</t>
  </si>
  <si>
    <t>Hnilička Jakub</t>
  </si>
  <si>
    <t>Truhlář David</t>
  </si>
  <si>
    <t>Oršl Josef</t>
  </si>
  <si>
    <t>Procházka Radek</t>
  </si>
  <si>
    <t>Tonda</t>
  </si>
  <si>
    <t>Kofnovec Ladislav</t>
  </si>
  <si>
    <t>Papírník Dominik</t>
  </si>
  <si>
    <t>Zeman Jan</t>
  </si>
  <si>
    <t>Víceboj</t>
  </si>
  <si>
    <t>START</t>
  </si>
  <si>
    <t>CÍL</t>
  </si>
  <si>
    <t>Celkový čas</t>
  </si>
  <si>
    <t>Doba řešení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</si>
  <si>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</si>
  <si>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</si>
  <si>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</si>
  <si>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</si>
  <si>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</si>
  <si>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</si>
  <si>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</si>
  <si>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</si>
  <si>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</si>
  <si>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</si>
  <si>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</si>
  <si>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</si>
  <si>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</si>
  <si>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</si>
  <si>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</si>
  <si>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</si>
  <si>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</si>
  <si>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</si>
  <si>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</si>
  <si>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</si>
  <si>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</si>
  <si>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</si>
  <si>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</si>
  <si>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CELKEM</t>
  </si>
  <si>
    <t>Hurdálková Štěpánka</t>
  </si>
  <si>
    <t>Hnilička Veselý</t>
  </si>
  <si>
    <t>Tonda Procházka</t>
  </si>
  <si>
    <t>Oršl Dumský</t>
  </si>
  <si>
    <t>Varga Vojtová</t>
  </si>
  <si>
    <t>Lehocká Prášek</t>
  </si>
  <si>
    <t>Hurdálková Zeman</t>
  </si>
  <si>
    <t>Žížalová Úči</t>
  </si>
  <si>
    <t>Jirků Papírník</t>
  </si>
  <si>
    <t>Kartňák Truhlář</t>
  </si>
  <si>
    <t>Kofnovec Plášil</t>
  </si>
  <si>
    <t>Švarc Pikora</t>
  </si>
  <si>
    <t>Šílený Baštýř</t>
  </si>
  <si>
    <t>Šílená Krčma</t>
  </si>
  <si>
    <t>sirky</t>
  </si>
  <si>
    <t>počty</t>
  </si>
  <si>
    <t>běh do kopce</t>
  </si>
  <si>
    <t>aktivita</t>
  </si>
  <si>
    <t>Hurdálková Štěpána</t>
  </si>
  <si>
    <t>běžky vytrvalost</t>
  </si>
  <si>
    <t>víceboj</t>
  </si>
  <si>
    <t>časovka 1 rotoped</t>
  </si>
  <si>
    <t>běžky rychlost</t>
  </si>
  <si>
    <t>KURZ běžeckého lyžování 2014</t>
  </si>
  <si>
    <t>švihadlo</t>
  </si>
  <si>
    <t>rébusy</t>
  </si>
  <si>
    <t>2:O</t>
  </si>
  <si>
    <t>časovka 2 rotoped</t>
  </si>
  <si>
    <t>hodinovka běh</t>
  </si>
  <si>
    <t>Matika 2</t>
  </si>
  <si>
    <t>Kolo 10min.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</si>
</sst>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h]:mm:ss;@"/>
    <numFmt numFmtId="165" formatCode="mm:ss.0;@"/>
    <numFmt numFmtId="166" formatCode="h:m"/>
  </numFmts>
  <fonts count="1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sz val="12"/>
      <name val="Arial"/>
      <family val="0"/>
    </font>
    <font>
      <sz val="8"/>
      <name val="Arial"/>
      <family val="0"/>
    </font>
    <font>
      <sz val="7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name val="Comic Sans MS"/>
      <family val="4"/>
    </font>
    <font>
      <b/>
      <sz val="10"/>
      <color indexed="10"/>
      <name val="Comic Sans MS"/>
      <family val="4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21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6" fontId="5" fillId="0" borderId="1" xfId="0" applyNumberFormat="1" applyFont="1" applyBorder="1" applyAlignment="1">
      <alignment horizontal="center" vertical="center"/>
    </xf>
    <xf numFmtId="166" fontId="5" fillId="2" borderId="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selection activeCell="N12" sqref="N12"/>
    </sheetView>
  </sheetViews>
  <sheetFormatPr defaultColWidth="9.140625" defaultRowHeight="12.75"/>
  <cols>
    <col min="1" max="1" width="3.8515625" style="0" customWidth="1"/>
    <col min="2" max="2" width="18.57421875" style="0" customWidth="1"/>
    <col min="3" max="9" width="9.140625" style="1" customWidth="1"/>
  </cols>
  <sheetData>
    <row r="1" spans="1:9" ht="20.25">
      <c r="A1" s="20" t="s">
        <v>22</v>
      </c>
      <c r="B1" s="20"/>
      <c r="C1" s="20"/>
      <c r="D1" s="20"/>
      <c r="E1" s="20"/>
      <c r="F1" s="20"/>
      <c r="G1" s="20"/>
      <c r="H1" s="20"/>
      <c r="I1" s="20"/>
    </row>
    <row r="2" spans="3:9" s="3" customFormat="1" ht="25.5">
      <c r="C2" s="3" t="s">
        <v>23</v>
      </c>
      <c r="D2" s="3" t="s">
        <v>24</v>
      </c>
      <c r="E2" s="4" t="s">
        <v>25</v>
      </c>
      <c r="G2" s="4" t="s">
        <v>26</v>
      </c>
      <c r="I2" s="3" t="s">
        <v>50</v>
      </c>
    </row>
    <row r="3" spans="1:10" ht="12.75">
      <c r="A3" t="s">
        <v>27</v>
      </c>
      <c r="B3" t="s">
        <v>21</v>
      </c>
      <c r="C3" s="2">
        <v>0.0291666666666667</v>
      </c>
      <c r="D3" s="2">
        <v>0.03878472222222223</v>
      </c>
      <c r="E3" s="2">
        <f aca="true" t="shared" si="0" ref="E3:E25">D3-C3</f>
        <v>0.009618055555555529</v>
      </c>
      <c r="F3" s="5">
        <v>0.042847222222222224</v>
      </c>
      <c r="G3" s="2">
        <f aca="true" t="shared" si="1" ref="G3:G25">F3-D3</f>
        <v>0.004062499999999997</v>
      </c>
      <c r="H3" s="2">
        <v>0</v>
      </c>
      <c r="I3" s="2">
        <f aca="true" t="shared" si="2" ref="I3:I25">E3-H3</f>
        <v>0.009618055555555529</v>
      </c>
      <c r="J3" s="13" t="s">
        <v>27</v>
      </c>
    </row>
    <row r="4" spans="1:10" ht="12.75">
      <c r="A4" t="s">
        <v>28</v>
      </c>
      <c r="B4" t="s">
        <v>4</v>
      </c>
      <c r="C4" s="2">
        <v>0.0152777777777778</v>
      </c>
      <c r="D4" s="2">
        <v>0.025625</v>
      </c>
      <c r="E4" s="2">
        <f t="shared" si="0"/>
        <v>0.010347222222222199</v>
      </c>
      <c r="F4" s="5">
        <v>0.03085648148148148</v>
      </c>
      <c r="G4" s="2">
        <f t="shared" si="1"/>
        <v>0.005231481481481483</v>
      </c>
      <c r="H4" s="2">
        <v>0</v>
      </c>
      <c r="I4" s="2">
        <f t="shared" si="2"/>
        <v>0.010347222222222199</v>
      </c>
      <c r="J4" s="13" t="s">
        <v>28</v>
      </c>
    </row>
    <row r="5" spans="1:10" ht="12.75">
      <c r="A5" t="s">
        <v>29</v>
      </c>
      <c r="B5" t="s">
        <v>19</v>
      </c>
      <c r="C5" s="2">
        <v>0.00833333333333333</v>
      </c>
      <c r="D5" s="2">
        <v>0.01880787037037037</v>
      </c>
      <c r="E5" s="2">
        <f t="shared" si="0"/>
        <v>0.010474537037037041</v>
      </c>
      <c r="F5" s="5">
        <v>0.020752314814814814</v>
      </c>
      <c r="G5" s="2">
        <f t="shared" si="1"/>
        <v>0.001944444444444443</v>
      </c>
      <c r="H5" s="2">
        <v>0</v>
      </c>
      <c r="I5" s="2">
        <f t="shared" si="2"/>
        <v>0.010474537037037041</v>
      </c>
      <c r="J5" s="13" t="s">
        <v>29</v>
      </c>
    </row>
    <row r="6" spans="1:10" ht="12.75">
      <c r="A6" t="s">
        <v>30</v>
      </c>
      <c r="B6" t="s">
        <v>17</v>
      </c>
      <c r="C6" s="2">
        <v>0.0166666666666667</v>
      </c>
      <c r="D6" s="5">
        <v>0.02715277777777778</v>
      </c>
      <c r="E6" s="2">
        <f t="shared" si="0"/>
        <v>0.010486111111111078</v>
      </c>
      <c r="F6" s="5">
        <v>0.030046296296296297</v>
      </c>
      <c r="G6" s="2">
        <f t="shared" si="1"/>
        <v>0.0028935185185185175</v>
      </c>
      <c r="H6" s="2">
        <v>0</v>
      </c>
      <c r="I6" s="2">
        <f t="shared" si="2"/>
        <v>0.010486111111111078</v>
      </c>
      <c r="J6" s="13" t="s">
        <v>30</v>
      </c>
    </row>
    <row r="7" spans="1:10" ht="12.75">
      <c r="A7" t="s">
        <v>31</v>
      </c>
      <c r="B7" t="s">
        <v>8</v>
      </c>
      <c r="C7" s="2">
        <v>0.0138888888888889</v>
      </c>
      <c r="D7" s="2">
        <v>0.024560185185185185</v>
      </c>
      <c r="E7" s="2">
        <f t="shared" si="0"/>
        <v>0.010671296296296285</v>
      </c>
      <c r="F7" s="5">
        <v>0.027592592592592596</v>
      </c>
      <c r="G7" s="2">
        <f t="shared" si="1"/>
        <v>0.0030324074074074107</v>
      </c>
      <c r="H7" s="2">
        <v>0</v>
      </c>
      <c r="I7" s="2">
        <f t="shared" si="2"/>
        <v>0.010671296296296285</v>
      </c>
      <c r="J7" s="13" t="s">
        <v>31</v>
      </c>
    </row>
    <row r="8" spans="1:10" ht="12.75">
      <c r="A8" t="s">
        <v>32</v>
      </c>
      <c r="B8" t="s">
        <v>11</v>
      </c>
      <c r="C8" s="2">
        <v>0.0263888888888889</v>
      </c>
      <c r="D8" s="2">
        <v>0.03710648148148148</v>
      </c>
      <c r="E8" s="2">
        <f t="shared" si="0"/>
        <v>0.010717592592592584</v>
      </c>
      <c r="F8" s="5">
        <v>0.038564814814814816</v>
      </c>
      <c r="G8" s="2">
        <f t="shared" si="1"/>
        <v>0.0014583333333333323</v>
      </c>
      <c r="H8" s="2">
        <v>0</v>
      </c>
      <c r="I8" s="2">
        <f t="shared" si="2"/>
        <v>0.010717592592592584</v>
      </c>
      <c r="J8" s="13" t="s">
        <v>32</v>
      </c>
    </row>
    <row r="9" spans="1:10" ht="12.75">
      <c r="A9" t="s">
        <v>33</v>
      </c>
      <c r="B9" t="s">
        <v>20</v>
      </c>
      <c r="C9" s="2">
        <v>0.0125</v>
      </c>
      <c r="D9" s="2">
        <v>0.023298611111111107</v>
      </c>
      <c r="E9" s="2">
        <f t="shared" si="0"/>
        <v>0.010798611111111106</v>
      </c>
      <c r="F9" s="5">
        <v>0.027395833333333338</v>
      </c>
      <c r="G9" s="2">
        <f t="shared" si="1"/>
        <v>0.004097222222222231</v>
      </c>
      <c r="H9" s="2">
        <v>0</v>
      </c>
      <c r="I9" s="2">
        <f t="shared" si="2"/>
        <v>0.010798611111111106</v>
      </c>
      <c r="J9" s="13" t="s">
        <v>33</v>
      </c>
    </row>
    <row r="10" spans="1:10" ht="12.75">
      <c r="A10" t="s">
        <v>34</v>
      </c>
      <c r="B10" t="s">
        <v>10</v>
      </c>
      <c r="C10" s="2">
        <v>0.0208333333333333</v>
      </c>
      <c r="D10" s="2">
        <v>0.03197916666666666</v>
      </c>
      <c r="E10" s="2">
        <f t="shared" si="0"/>
        <v>0.011145833333333362</v>
      </c>
      <c r="F10" s="5">
        <v>0.035</v>
      </c>
      <c r="G10" s="2">
        <f t="shared" si="1"/>
        <v>0.0030208333333333406</v>
      </c>
      <c r="H10" s="2">
        <v>0</v>
      </c>
      <c r="I10" s="2">
        <f t="shared" si="2"/>
        <v>0.011145833333333362</v>
      </c>
      <c r="J10" s="13" t="s">
        <v>34</v>
      </c>
    </row>
    <row r="11" spans="1:10" ht="12.75">
      <c r="A11" t="s">
        <v>35</v>
      </c>
      <c r="B11" t="s">
        <v>6</v>
      </c>
      <c r="C11" s="2">
        <v>0.00138888888888892</v>
      </c>
      <c r="D11" s="2">
        <v>0.012650462962962962</v>
      </c>
      <c r="E11" s="2">
        <f t="shared" si="0"/>
        <v>0.011261574074074042</v>
      </c>
      <c r="F11" s="5">
        <v>0.014675925925925926</v>
      </c>
      <c r="G11" s="2">
        <f t="shared" si="1"/>
        <v>0.0020254629629629633</v>
      </c>
      <c r="H11" s="2">
        <v>0</v>
      </c>
      <c r="I11" s="2">
        <f t="shared" si="2"/>
        <v>0.011261574074074042</v>
      </c>
      <c r="J11" s="13" t="s">
        <v>35</v>
      </c>
    </row>
    <row r="12" spans="1:10" ht="12.75">
      <c r="A12" t="s">
        <v>36</v>
      </c>
      <c r="B12" t="s">
        <v>3</v>
      </c>
      <c r="C12" s="2">
        <v>0.0305555555555556</v>
      </c>
      <c r="D12" s="2">
        <v>0.0425462962962963</v>
      </c>
      <c r="E12" s="2">
        <f t="shared" si="0"/>
        <v>0.011990740740740698</v>
      </c>
      <c r="F12" s="5">
        <v>0.04515046296296296</v>
      </c>
      <c r="G12" s="2">
        <f t="shared" si="1"/>
        <v>0.0026041666666666644</v>
      </c>
      <c r="H12" s="2">
        <v>0.0006944444444444445</v>
      </c>
      <c r="I12" s="2">
        <f t="shared" si="2"/>
        <v>0.011296296296296254</v>
      </c>
      <c r="J12" s="14" t="s">
        <v>27</v>
      </c>
    </row>
    <row r="13" spans="1:10" ht="12.75">
      <c r="A13" t="s">
        <v>37</v>
      </c>
      <c r="B13" t="s">
        <v>18</v>
      </c>
      <c r="C13" s="2">
        <v>0.0222222222222222</v>
      </c>
      <c r="D13" s="2">
        <v>0.03357638888888889</v>
      </c>
      <c r="E13" s="2">
        <f t="shared" si="0"/>
        <v>0.011354166666666693</v>
      </c>
      <c r="F13" s="5">
        <v>0.03597222222222222</v>
      </c>
      <c r="G13" s="2">
        <f t="shared" si="1"/>
        <v>0.002395833333333326</v>
      </c>
      <c r="H13" s="2">
        <v>0</v>
      </c>
      <c r="I13" s="2">
        <f t="shared" si="2"/>
        <v>0.011354166666666693</v>
      </c>
      <c r="J13" s="13">
        <v>10</v>
      </c>
    </row>
    <row r="14" spans="1:10" ht="12.75">
      <c r="A14" t="s">
        <v>38</v>
      </c>
      <c r="B14" t="s">
        <v>5</v>
      </c>
      <c r="C14" s="2">
        <v>3.98986399474666E-17</v>
      </c>
      <c r="D14" s="5">
        <v>0.011782407407407406</v>
      </c>
      <c r="E14" s="2">
        <f t="shared" si="0"/>
        <v>0.011782407407407366</v>
      </c>
      <c r="F14" s="5">
        <v>0.014537037037037038</v>
      </c>
      <c r="G14" s="2">
        <f t="shared" si="1"/>
        <v>0.002754629629629631</v>
      </c>
      <c r="H14" s="2">
        <v>0</v>
      </c>
      <c r="I14" s="2">
        <f t="shared" si="2"/>
        <v>0.011782407407407366</v>
      </c>
      <c r="J14" s="13" t="s">
        <v>37</v>
      </c>
    </row>
    <row r="15" spans="1:10" ht="12.75">
      <c r="A15" t="s">
        <v>39</v>
      </c>
      <c r="B15" t="s">
        <v>0</v>
      </c>
      <c r="C15" s="2">
        <v>0.0277777777777778</v>
      </c>
      <c r="D15" s="2">
        <v>0.040497685185185185</v>
      </c>
      <c r="E15" s="2">
        <f t="shared" si="0"/>
        <v>0.012719907407407385</v>
      </c>
      <c r="F15" s="5">
        <v>0.04234953703703703</v>
      </c>
      <c r="G15" s="2">
        <f t="shared" si="1"/>
        <v>0.0018518518518518476</v>
      </c>
      <c r="H15" s="2">
        <v>0.0006944444444444445</v>
      </c>
      <c r="I15" s="2">
        <f t="shared" si="2"/>
        <v>0.012025462962962941</v>
      </c>
      <c r="J15" s="14" t="s">
        <v>28</v>
      </c>
    </row>
    <row r="16" spans="1:10" ht="12.75">
      <c r="A16" t="s">
        <v>40</v>
      </c>
      <c r="B16" t="s">
        <v>16</v>
      </c>
      <c r="C16" s="2">
        <v>0.0111111111111111</v>
      </c>
      <c r="D16" s="2">
        <v>0.023194444444444445</v>
      </c>
      <c r="E16" s="2">
        <f t="shared" si="0"/>
        <v>0.012083333333333345</v>
      </c>
      <c r="F16" s="5">
        <v>0.02908564814814815</v>
      </c>
      <c r="G16" s="2">
        <f t="shared" si="1"/>
        <v>0.005891203703703704</v>
      </c>
      <c r="H16" s="2">
        <v>0</v>
      </c>
      <c r="I16" s="2">
        <f t="shared" si="2"/>
        <v>0.012083333333333345</v>
      </c>
      <c r="J16" s="13" t="s">
        <v>38</v>
      </c>
    </row>
    <row r="17" spans="1:10" ht="12.75">
      <c r="A17" t="s">
        <v>41</v>
      </c>
      <c r="B17" t="s">
        <v>14</v>
      </c>
      <c r="C17" s="2">
        <v>0.0027777777777778</v>
      </c>
      <c r="D17" s="2">
        <v>0.014976851851851852</v>
      </c>
      <c r="E17" s="2">
        <f t="shared" si="0"/>
        <v>0.012199074074074053</v>
      </c>
      <c r="F17" s="5">
        <v>0.016261574074074074</v>
      </c>
      <c r="G17" s="2">
        <f t="shared" si="1"/>
        <v>0.0012847222222222218</v>
      </c>
      <c r="H17" s="2">
        <v>0</v>
      </c>
      <c r="I17" s="2">
        <f t="shared" si="2"/>
        <v>0.012199074074074053</v>
      </c>
      <c r="J17" s="13" t="s">
        <v>39</v>
      </c>
    </row>
    <row r="18" spans="1:10" ht="12.75">
      <c r="A18" t="s">
        <v>42</v>
      </c>
      <c r="B18" t="s">
        <v>12</v>
      </c>
      <c r="C18" s="2">
        <v>0.00555555555555556</v>
      </c>
      <c r="D18" s="2">
        <v>0.01775462962962963</v>
      </c>
      <c r="E18" s="2">
        <f t="shared" si="0"/>
        <v>0.01219907407407407</v>
      </c>
      <c r="F18" s="5">
        <v>0.019189814814814816</v>
      </c>
      <c r="G18" s="2">
        <f t="shared" si="1"/>
        <v>0.0014351851851851852</v>
      </c>
      <c r="H18" s="2">
        <v>0</v>
      </c>
      <c r="I18" s="2">
        <f t="shared" si="2"/>
        <v>0.01219907407407407</v>
      </c>
      <c r="J18" s="13" t="s">
        <v>40</v>
      </c>
    </row>
    <row r="19" spans="1:10" ht="12.75">
      <c r="A19" t="s">
        <v>43</v>
      </c>
      <c r="B19" t="s">
        <v>15</v>
      </c>
      <c r="C19" s="2">
        <v>0.0236111111111111</v>
      </c>
      <c r="D19" s="2">
        <v>0.03615740740740741</v>
      </c>
      <c r="E19" s="2">
        <f t="shared" si="0"/>
        <v>0.012546296296296309</v>
      </c>
      <c r="F19" s="5">
        <v>0.039375</v>
      </c>
      <c r="G19" s="2">
        <f t="shared" si="1"/>
        <v>0.0032175925925925913</v>
      </c>
      <c r="H19" s="2">
        <v>0</v>
      </c>
      <c r="I19" s="2">
        <f t="shared" si="2"/>
        <v>0.012546296296296309</v>
      </c>
      <c r="J19" s="13" t="s">
        <v>41</v>
      </c>
    </row>
    <row r="20" spans="1:10" ht="12.75">
      <c r="A20" t="s">
        <v>44</v>
      </c>
      <c r="B20" t="s">
        <v>7</v>
      </c>
      <c r="C20" s="2">
        <v>0.0194444444444444</v>
      </c>
      <c r="D20" s="2">
        <v>0.032337962962962964</v>
      </c>
      <c r="E20" s="2">
        <f t="shared" si="0"/>
        <v>0.012893518518518565</v>
      </c>
      <c r="F20" s="5">
        <v>0.035555555555555556</v>
      </c>
      <c r="G20" s="2">
        <f t="shared" si="1"/>
        <v>0.0032175925925925913</v>
      </c>
      <c r="H20" s="2">
        <v>0</v>
      </c>
      <c r="I20" s="2">
        <f t="shared" si="2"/>
        <v>0.012893518518518565</v>
      </c>
      <c r="J20" s="13" t="s">
        <v>42</v>
      </c>
    </row>
    <row r="21" spans="1:10" ht="12.75">
      <c r="A21" t="s">
        <v>45</v>
      </c>
      <c r="B21" t="s">
        <v>9</v>
      </c>
      <c r="C21" s="2">
        <v>0.00694444444444444</v>
      </c>
      <c r="D21" s="2">
        <v>0.02017361111111111</v>
      </c>
      <c r="E21" s="2">
        <f t="shared" si="0"/>
        <v>0.01322916666666667</v>
      </c>
      <c r="F21" s="5">
        <v>0.021493055555555557</v>
      </c>
      <c r="G21" s="2">
        <f t="shared" si="1"/>
        <v>0.001319444444444446</v>
      </c>
      <c r="H21" s="2">
        <v>0</v>
      </c>
      <c r="I21" s="2">
        <f t="shared" si="2"/>
        <v>0.01322916666666667</v>
      </c>
      <c r="J21" s="13" t="s">
        <v>43</v>
      </c>
    </row>
    <row r="22" spans="1:10" ht="12.75">
      <c r="A22" t="s">
        <v>46</v>
      </c>
      <c r="B22" t="s">
        <v>2</v>
      </c>
      <c r="C22" s="2">
        <v>0.00972222222222222</v>
      </c>
      <c r="D22" s="2">
        <v>0.023078703703703702</v>
      </c>
      <c r="E22" s="2">
        <f t="shared" si="0"/>
        <v>0.013356481481481481</v>
      </c>
      <c r="F22" s="5">
        <v>0.02670138888888889</v>
      </c>
      <c r="G22" s="2">
        <f t="shared" si="1"/>
        <v>0.003622685185185187</v>
      </c>
      <c r="H22" s="2">
        <v>0</v>
      </c>
      <c r="I22" s="2">
        <f t="shared" si="2"/>
        <v>0.013356481481481481</v>
      </c>
      <c r="J22" s="14" t="s">
        <v>29</v>
      </c>
    </row>
    <row r="23" spans="1:10" ht="12.75">
      <c r="A23" t="s">
        <v>47</v>
      </c>
      <c r="B23" t="s">
        <v>1</v>
      </c>
      <c r="C23" s="2">
        <v>0.0180555555555556</v>
      </c>
      <c r="D23" s="2">
        <v>0.031828703703703706</v>
      </c>
      <c r="E23" s="2">
        <f t="shared" si="0"/>
        <v>0.013773148148148107</v>
      </c>
      <c r="F23" s="5">
        <v>0.04370370370370371</v>
      </c>
      <c r="G23" s="2">
        <f t="shared" si="1"/>
        <v>0.011875000000000004</v>
      </c>
      <c r="H23" s="2">
        <v>0.00023148148148148146</v>
      </c>
      <c r="I23" s="2">
        <f t="shared" si="2"/>
        <v>0.013541666666666625</v>
      </c>
      <c r="J23" s="14" t="s">
        <v>30</v>
      </c>
    </row>
    <row r="24" spans="1:10" ht="12.75">
      <c r="A24" t="s">
        <v>48</v>
      </c>
      <c r="B24" t="s">
        <v>51</v>
      </c>
      <c r="C24" s="2">
        <v>0.00416666666666668</v>
      </c>
      <c r="D24" s="2">
        <v>0.019189814814814816</v>
      </c>
      <c r="E24" s="2">
        <f t="shared" si="0"/>
        <v>0.015023148148148136</v>
      </c>
      <c r="F24" s="5">
        <v>0.021238425925925924</v>
      </c>
      <c r="G24" s="2">
        <f t="shared" si="1"/>
        <v>0.0020486111111111087</v>
      </c>
      <c r="H24" s="2">
        <v>0</v>
      </c>
      <c r="I24" s="2">
        <f t="shared" si="2"/>
        <v>0.015023148148148136</v>
      </c>
      <c r="J24" s="14" t="s">
        <v>31</v>
      </c>
    </row>
    <row r="25" spans="1:9" ht="12.75">
      <c r="A25" t="s">
        <v>49</v>
      </c>
      <c r="B25" t="s">
        <v>13</v>
      </c>
      <c r="C25" s="2">
        <v>0.025</v>
      </c>
      <c r="D25" s="2">
        <v>0.03871527777777778</v>
      </c>
      <c r="E25" s="2">
        <f t="shared" si="0"/>
        <v>0.013715277777777778</v>
      </c>
      <c r="G25" s="2">
        <f t="shared" si="1"/>
        <v>-0.03871527777777778</v>
      </c>
      <c r="H25" s="2">
        <v>0</v>
      </c>
      <c r="I25" s="2">
        <f t="shared" si="2"/>
        <v>0.013715277777777778</v>
      </c>
    </row>
  </sheetData>
  <mergeCells count="1">
    <mergeCell ref="A1:I1"/>
  </mergeCells>
  <printOptions/>
  <pageMargins left="0.75" right="0.75" top="1" bottom="1" header="0.4921259845" footer="0.492125984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"/>
  <sheetViews>
    <sheetView workbookViewId="0" topLeftCell="A1">
      <selection activeCell="P9" sqref="P9"/>
    </sheetView>
  </sheetViews>
  <sheetFormatPr defaultColWidth="9.140625" defaultRowHeight="12.75"/>
  <cols>
    <col min="1" max="1" width="8.7109375" style="8" customWidth="1"/>
    <col min="2" max="14" width="8.28125" style="6" customWidth="1"/>
    <col min="15" max="16384" width="9.140625" style="6" customWidth="1"/>
  </cols>
  <sheetData>
    <row r="1" spans="1:14" s="11" customFormat="1" ht="38.25" customHeight="1">
      <c r="A1" s="9"/>
      <c r="B1" s="10" t="s">
        <v>52</v>
      </c>
      <c r="C1" s="10" t="s">
        <v>53</v>
      </c>
      <c r="D1" s="10" t="s">
        <v>54</v>
      </c>
      <c r="E1" s="10" t="s">
        <v>55</v>
      </c>
      <c r="F1" s="10" t="s">
        <v>56</v>
      </c>
      <c r="G1" s="12" t="s">
        <v>57</v>
      </c>
      <c r="H1" s="10" t="s">
        <v>58</v>
      </c>
      <c r="I1" s="10" t="s">
        <v>63</v>
      </c>
      <c r="J1" s="10" t="s">
        <v>59</v>
      </c>
      <c r="K1" s="10" t="s">
        <v>60</v>
      </c>
      <c r="L1" s="10" t="s">
        <v>61</v>
      </c>
      <c r="M1" s="10" t="s">
        <v>62</v>
      </c>
      <c r="N1" s="10" t="s">
        <v>64</v>
      </c>
    </row>
    <row r="2" spans="1:14" ht="36" customHeight="1">
      <c r="A2" s="7" t="str">
        <f>B1</f>
        <v>Hnilička Veselý</v>
      </c>
      <c r="B2" s="16"/>
      <c r="C2" s="15">
        <v>0.08333333333333333</v>
      </c>
      <c r="D2" s="15">
        <v>0.001388888888888889</v>
      </c>
      <c r="E2" s="15"/>
      <c r="F2" s="15"/>
      <c r="G2" s="15">
        <v>0.042361111111111106</v>
      </c>
      <c r="H2" s="15"/>
      <c r="I2" s="15"/>
      <c r="J2" s="15"/>
      <c r="K2" s="15"/>
      <c r="L2" s="15"/>
      <c r="M2" s="15"/>
      <c r="N2" s="15"/>
    </row>
    <row r="3" spans="1:14" ht="36" customHeight="1">
      <c r="A3" s="7" t="str">
        <f>C1</f>
        <v>Tonda Procházka</v>
      </c>
      <c r="B3" s="15">
        <v>0.001388888888888889</v>
      </c>
      <c r="C3" s="16"/>
      <c r="D3" s="15">
        <v>0.001388888888888889</v>
      </c>
      <c r="E3" s="15"/>
      <c r="F3" s="15"/>
      <c r="G3" s="15">
        <v>0.001388888888888889</v>
      </c>
      <c r="H3" s="15"/>
      <c r="I3" s="15"/>
      <c r="J3" s="15">
        <v>0.08333333333333333</v>
      </c>
      <c r="K3" s="15"/>
      <c r="L3" s="15"/>
      <c r="M3" s="15"/>
      <c r="N3" s="15"/>
    </row>
    <row r="4" spans="1:14" ht="36" customHeight="1">
      <c r="A4" s="7" t="str">
        <f>D1</f>
        <v>Oršl Dumský</v>
      </c>
      <c r="B4" s="15">
        <v>0.08333333333333333</v>
      </c>
      <c r="C4" s="15">
        <v>0.08333333333333333</v>
      </c>
      <c r="D4" s="16"/>
      <c r="E4" s="15">
        <v>0.08333333333333333</v>
      </c>
      <c r="F4" s="15"/>
      <c r="G4" s="15">
        <v>0.08333333333333333</v>
      </c>
      <c r="H4" s="15"/>
      <c r="I4" s="15">
        <v>0.042361111111111106</v>
      </c>
      <c r="J4" s="15"/>
      <c r="K4" s="15">
        <v>0.08333333333333333</v>
      </c>
      <c r="L4" s="15">
        <v>0.08333333333333333</v>
      </c>
      <c r="M4" s="15">
        <v>0.042361111111111106</v>
      </c>
      <c r="N4" s="15"/>
    </row>
    <row r="5" spans="1:14" ht="36" customHeight="1">
      <c r="A5" s="7" t="str">
        <f>E1</f>
        <v>Varga Vojtová</v>
      </c>
      <c r="B5" s="15"/>
      <c r="C5" s="15"/>
      <c r="D5" s="15">
        <v>0.001388888888888889</v>
      </c>
      <c r="E5" s="16"/>
      <c r="F5" s="15"/>
      <c r="G5" s="15">
        <v>0.001388888888888889</v>
      </c>
      <c r="H5" s="15">
        <v>0.042361111111111106</v>
      </c>
      <c r="I5" s="15">
        <v>0.042361111111111106</v>
      </c>
      <c r="J5" s="15">
        <v>0.08333333333333333</v>
      </c>
      <c r="K5" s="15">
        <v>0.08333333333333333</v>
      </c>
      <c r="L5" s="15">
        <v>0.042361111111111106</v>
      </c>
      <c r="M5" s="15"/>
      <c r="N5" s="15"/>
    </row>
    <row r="6" spans="1:14" ht="36" customHeight="1">
      <c r="A6" s="7" t="str">
        <f>F1</f>
        <v>Lehocká Prášek</v>
      </c>
      <c r="B6" s="15"/>
      <c r="C6" s="15"/>
      <c r="D6" s="15"/>
      <c r="E6" s="15"/>
      <c r="F6" s="16"/>
      <c r="G6" s="15">
        <v>0.001388888888888889</v>
      </c>
      <c r="H6" s="15">
        <v>0.042361111111111106</v>
      </c>
      <c r="I6" s="15"/>
      <c r="J6" s="15">
        <v>0.08333333333333333</v>
      </c>
      <c r="K6" s="15"/>
      <c r="L6" s="15"/>
      <c r="M6" s="15"/>
      <c r="N6" s="15"/>
    </row>
    <row r="7" spans="1:14" ht="36" customHeight="1">
      <c r="A7" s="7" t="str">
        <f>G1</f>
        <v>Hurdálková Zeman</v>
      </c>
      <c r="B7" s="15">
        <v>0.042361111111111106</v>
      </c>
      <c r="C7" s="15">
        <v>0.08333333333333333</v>
      </c>
      <c r="D7" s="15">
        <v>0.001388888888888889</v>
      </c>
      <c r="E7" s="15">
        <v>0.08333333333333333</v>
      </c>
      <c r="F7" s="15">
        <v>0.08333333333333333</v>
      </c>
      <c r="G7" s="16"/>
      <c r="H7" s="15"/>
      <c r="I7" s="15"/>
      <c r="J7" s="15">
        <v>0.08333333333333333</v>
      </c>
      <c r="K7" s="15"/>
      <c r="L7" s="15"/>
      <c r="M7" s="15"/>
      <c r="N7" s="15"/>
    </row>
    <row r="8" spans="1:14" ht="36" customHeight="1">
      <c r="A8" s="7" t="str">
        <f>H1</f>
        <v>Žížalová Úči</v>
      </c>
      <c r="B8" s="15"/>
      <c r="C8" s="15"/>
      <c r="D8" s="15"/>
      <c r="E8" s="15">
        <v>0.042361111111111106</v>
      </c>
      <c r="F8" s="15">
        <v>0.042361111111111106</v>
      </c>
      <c r="G8" s="15"/>
      <c r="H8" s="16"/>
      <c r="I8" s="15"/>
      <c r="J8" s="15">
        <v>0.08333333333333333</v>
      </c>
      <c r="K8" s="15"/>
      <c r="L8" s="15"/>
      <c r="M8" s="15"/>
      <c r="N8" s="15"/>
    </row>
    <row r="9" spans="1:14" ht="36" customHeight="1">
      <c r="A9" s="7" t="str">
        <f>I1</f>
        <v>Šílený Baštýř</v>
      </c>
      <c r="B9" s="15"/>
      <c r="C9" s="15"/>
      <c r="D9" s="15">
        <v>0.042361111111111106</v>
      </c>
      <c r="E9" s="15">
        <v>0.042361111111111106</v>
      </c>
      <c r="F9" s="15"/>
      <c r="G9" s="15"/>
      <c r="H9" s="15"/>
      <c r="I9" s="16"/>
      <c r="J9" s="15"/>
      <c r="K9" s="15"/>
      <c r="L9" s="15"/>
      <c r="M9" s="15"/>
      <c r="N9" s="15"/>
    </row>
    <row r="10" spans="1:14" ht="36" customHeight="1">
      <c r="A10" s="7" t="str">
        <f>J1</f>
        <v>Jirků Papírník</v>
      </c>
      <c r="B10" s="15"/>
      <c r="C10" s="15">
        <v>0.001388888888888889</v>
      </c>
      <c r="D10" s="15"/>
      <c r="E10" s="15">
        <v>0.001388888888888889</v>
      </c>
      <c r="F10" s="15">
        <v>0.08333333333333333</v>
      </c>
      <c r="G10" s="15">
        <v>0.001388888888888889</v>
      </c>
      <c r="H10" s="15">
        <v>0.001388888888888889</v>
      </c>
      <c r="I10" s="15"/>
      <c r="J10" s="16"/>
      <c r="K10" s="15"/>
      <c r="L10" s="15"/>
      <c r="M10" s="15"/>
      <c r="N10" s="15"/>
    </row>
    <row r="11" spans="1:14" ht="36" customHeight="1">
      <c r="A11" s="7" t="str">
        <f>K1</f>
        <v>Kartňák Truhlář</v>
      </c>
      <c r="B11" s="15"/>
      <c r="C11" s="15"/>
      <c r="D11" s="15">
        <v>0.001388888888888889</v>
      </c>
      <c r="E11" s="15">
        <v>0.001388888888888889</v>
      </c>
      <c r="F11" s="15"/>
      <c r="G11" s="15"/>
      <c r="H11" s="15"/>
      <c r="I11" s="15"/>
      <c r="J11" s="15"/>
      <c r="K11" s="16"/>
      <c r="L11" s="15"/>
      <c r="M11" s="15">
        <v>0.001388888888888889</v>
      </c>
      <c r="N11" s="15"/>
    </row>
    <row r="12" spans="1:14" ht="36" customHeight="1">
      <c r="A12" s="7" t="str">
        <f>L1</f>
        <v>Kofnovec Plášil</v>
      </c>
      <c r="B12" s="15"/>
      <c r="C12" s="15"/>
      <c r="D12" s="15">
        <v>0.001388888888888889</v>
      </c>
      <c r="E12" s="15">
        <v>0.042361111111111106</v>
      </c>
      <c r="F12" s="15"/>
      <c r="G12" s="15"/>
      <c r="H12" s="15"/>
      <c r="I12" s="15"/>
      <c r="J12" s="15"/>
      <c r="K12" s="15"/>
      <c r="L12" s="16"/>
      <c r="M12" s="15"/>
      <c r="N12" s="15"/>
    </row>
    <row r="13" spans="1:14" ht="36" customHeight="1">
      <c r="A13" s="7" t="str">
        <f>M1</f>
        <v>Švarc Pikora</v>
      </c>
      <c r="B13" s="15"/>
      <c r="C13" s="15"/>
      <c r="D13" s="15">
        <v>0.042361111111111106</v>
      </c>
      <c r="E13" s="15"/>
      <c r="F13" s="15"/>
      <c r="G13" s="15"/>
      <c r="H13" s="15"/>
      <c r="I13" s="15"/>
      <c r="J13" s="15"/>
      <c r="K13" s="15" t="s">
        <v>77</v>
      </c>
      <c r="L13" s="15"/>
      <c r="M13" s="16"/>
      <c r="N13" s="15"/>
    </row>
    <row r="14" spans="1:14" ht="36" customHeight="1">
      <c r="A14" s="7" t="str">
        <f>N1</f>
        <v>Šílená Krčma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6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4"/>
  <sheetViews>
    <sheetView tabSelected="1" workbookViewId="0" topLeftCell="A1">
      <selection activeCell="M28" sqref="M28"/>
    </sheetView>
  </sheetViews>
  <sheetFormatPr defaultColWidth="9.140625" defaultRowHeight="12.75"/>
  <cols>
    <col min="1" max="1" width="17.7109375" style="0" bestFit="1" customWidth="1"/>
    <col min="2" max="2" width="6.28125" style="0" customWidth="1"/>
    <col min="3" max="3" width="6.8515625" style="0" customWidth="1"/>
    <col min="4" max="4" width="8.00390625" style="0" customWidth="1"/>
    <col min="5" max="5" width="6.28125" style="0" customWidth="1"/>
    <col min="6" max="6" width="9.7109375" style="0" customWidth="1"/>
    <col min="7" max="7" width="7.57421875" style="0" customWidth="1"/>
    <col min="8" max="9" width="8.140625" style="0" customWidth="1"/>
    <col min="10" max="10" width="8.28125" style="0" customWidth="1"/>
    <col min="11" max="11" width="8.140625" style="0" customWidth="1"/>
    <col min="12" max="12" width="7.7109375" style="0" customWidth="1"/>
    <col min="13" max="13" width="9.421875" style="1" customWidth="1"/>
    <col min="14" max="14" width="7.140625" style="1" customWidth="1"/>
    <col min="15" max="15" width="7.8515625" style="1" customWidth="1"/>
    <col min="16" max="16" width="8.140625" style="18" customWidth="1"/>
  </cols>
  <sheetData>
    <row r="1" spans="1:16" ht="49.5">
      <c r="A1" s="17" t="s">
        <v>74</v>
      </c>
      <c r="B1" s="17" t="s">
        <v>65</v>
      </c>
      <c r="C1" s="17" t="s">
        <v>66</v>
      </c>
      <c r="D1" s="17" t="s">
        <v>67</v>
      </c>
      <c r="E1" s="17" t="s">
        <v>68</v>
      </c>
      <c r="F1" s="17" t="s">
        <v>70</v>
      </c>
      <c r="G1" s="17" t="s">
        <v>71</v>
      </c>
      <c r="H1" s="17" t="s">
        <v>72</v>
      </c>
      <c r="I1" s="17" t="s">
        <v>78</v>
      </c>
      <c r="J1" s="17" t="s">
        <v>73</v>
      </c>
      <c r="K1" s="17" t="s">
        <v>75</v>
      </c>
      <c r="L1" s="17" t="s">
        <v>76</v>
      </c>
      <c r="M1" s="17" t="s">
        <v>79</v>
      </c>
      <c r="N1" s="17" t="s">
        <v>80</v>
      </c>
      <c r="O1" s="17" t="s">
        <v>81</v>
      </c>
      <c r="P1" s="19" t="s">
        <v>50</v>
      </c>
    </row>
    <row r="2" spans="1:16" ht="12.75">
      <c r="A2" t="s">
        <v>8</v>
      </c>
      <c r="B2" s="1">
        <v>30</v>
      </c>
      <c r="C2" s="1">
        <v>15</v>
      </c>
      <c r="D2" s="1">
        <v>11</v>
      </c>
      <c r="E2" s="1">
        <v>5</v>
      </c>
      <c r="F2" s="1">
        <v>19</v>
      </c>
      <c r="G2" s="1">
        <v>19</v>
      </c>
      <c r="H2" s="1">
        <v>20</v>
      </c>
      <c r="I2" s="1">
        <v>20</v>
      </c>
      <c r="J2" s="1">
        <v>19</v>
      </c>
      <c r="K2" s="1">
        <v>12</v>
      </c>
      <c r="L2" s="1">
        <v>11</v>
      </c>
      <c r="M2" s="1">
        <v>25</v>
      </c>
      <c r="N2" s="1">
        <v>8</v>
      </c>
      <c r="O2" s="1">
        <v>11</v>
      </c>
      <c r="P2" s="13">
        <f aca="true" t="shared" si="0" ref="P2:P24">SUM(B2:O2)</f>
        <v>225</v>
      </c>
    </row>
    <row r="3" spans="1:16" ht="12.75">
      <c r="A3" t="s">
        <v>20</v>
      </c>
      <c r="B3" s="1">
        <v>27</v>
      </c>
      <c r="C3" s="1">
        <v>9</v>
      </c>
      <c r="D3" s="1">
        <v>18</v>
      </c>
      <c r="E3" s="1">
        <v>5</v>
      </c>
      <c r="F3" s="1">
        <v>13</v>
      </c>
      <c r="G3" s="1">
        <v>17</v>
      </c>
      <c r="H3" s="1">
        <v>19</v>
      </c>
      <c r="I3" s="1">
        <v>17</v>
      </c>
      <c r="J3" s="1">
        <v>15</v>
      </c>
      <c r="K3" s="1">
        <v>22</v>
      </c>
      <c r="L3" s="1">
        <v>6</v>
      </c>
      <c r="M3" s="1">
        <v>20</v>
      </c>
      <c r="N3" s="1">
        <v>8</v>
      </c>
      <c r="O3" s="1">
        <v>10</v>
      </c>
      <c r="P3" s="13">
        <f t="shared" si="0"/>
        <v>206</v>
      </c>
    </row>
    <row r="4" spans="1:16" ht="12.75">
      <c r="A4" t="s">
        <v>21</v>
      </c>
      <c r="B4" s="1">
        <v>27</v>
      </c>
      <c r="C4" s="1">
        <v>8</v>
      </c>
      <c r="D4" s="1">
        <v>19</v>
      </c>
      <c r="E4" s="1">
        <v>5</v>
      </c>
      <c r="F4" s="1">
        <v>12</v>
      </c>
      <c r="G4" s="1">
        <v>23</v>
      </c>
      <c r="H4" s="1">
        <v>18</v>
      </c>
      <c r="I4" s="1">
        <v>14</v>
      </c>
      <c r="J4" s="1">
        <v>20</v>
      </c>
      <c r="K4" s="1">
        <v>19</v>
      </c>
      <c r="L4" s="1">
        <v>7</v>
      </c>
      <c r="M4" s="1">
        <v>15</v>
      </c>
      <c r="N4" s="1">
        <v>11</v>
      </c>
      <c r="O4" s="1">
        <v>8</v>
      </c>
      <c r="P4" s="13">
        <f t="shared" si="0"/>
        <v>206</v>
      </c>
    </row>
    <row r="5" spans="1:16" ht="12.75">
      <c r="A5" t="s">
        <v>18</v>
      </c>
      <c r="B5" s="1">
        <v>25</v>
      </c>
      <c r="C5" s="1">
        <v>8</v>
      </c>
      <c r="D5" s="1">
        <v>22</v>
      </c>
      <c r="E5" s="1">
        <v>5</v>
      </c>
      <c r="F5" s="1">
        <v>11</v>
      </c>
      <c r="G5" s="1">
        <v>14</v>
      </c>
      <c r="H5" s="1">
        <v>23</v>
      </c>
      <c r="I5" s="1">
        <v>22</v>
      </c>
      <c r="J5" s="1">
        <v>13</v>
      </c>
      <c r="K5" s="1">
        <v>23</v>
      </c>
      <c r="L5" s="1">
        <v>7</v>
      </c>
      <c r="M5" s="1">
        <v>20</v>
      </c>
      <c r="N5" s="1">
        <v>2</v>
      </c>
      <c r="O5" s="1">
        <v>9</v>
      </c>
      <c r="P5" s="13">
        <f t="shared" si="0"/>
        <v>204</v>
      </c>
    </row>
    <row r="6" spans="1:16" ht="12.75">
      <c r="A6" t="s">
        <v>19</v>
      </c>
      <c r="B6" s="1">
        <v>14</v>
      </c>
      <c r="C6" s="1">
        <v>8</v>
      </c>
      <c r="D6" s="1">
        <v>15</v>
      </c>
      <c r="E6" s="1">
        <v>5</v>
      </c>
      <c r="F6" s="1">
        <v>22</v>
      </c>
      <c r="G6" s="1">
        <v>21</v>
      </c>
      <c r="H6" s="1">
        <v>5</v>
      </c>
      <c r="I6" s="1">
        <v>18</v>
      </c>
      <c r="J6" s="1">
        <v>22</v>
      </c>
      <c r="K6" s="1">
        <v>20</v>
      </c>
      <c r="L6" s="1">
        <v>6</v>
      </c>
      <c r="M6" s="1">
        <v>25</v>
      </c>
      <c r="N6" s="1">
        <v>9</v>
      </c>
      <c r="O6" s="1">
        <v>10</v>
      </c>
      <c r="P6" s="13">
        <f t="shared" si="0"/>
        <v>200</v>
      </c>
    </row>
    <row r="7" spans="1:16" ht="12.75">
      <c r="A7" t="s">
        <v>6</v>
      </c>
      <c r="B7" s="1">
        <v>17</v>
      </c>
      <c r="C7" s="1">
        <v>15</v>
      </c>
      <c r="D7" s="1">
        <v>21</v>
      </c>
      <c r="E7" s="1">
        <v>5</v>
      </c>
      <c r="F7" s="1">
        <v>0</v>
      </c>
      <c r="G7" s="1">
        <v>15</v>
      </c>
      <c r="H7" s="1">
        <v>23</v>
      </c>
      <c r="I7" s="1">
        <v>23</v>
      </c>
      <c r="J7" s="1">
        <v>14</v>
      </c>
      <c r="K7" s="1">
        <v>23</v>
      </c>
      <c r="L7" s="1">
        <v>11</v>
      </c>
      <c r="M7" s="1">
        <v>10</v>
      </c>
      <c r="N7" s="1">
        <v>10</v>
      </c>
      <c r="O7" s="1">
        <v>11</v>
      </c>
      <c r="P7" s="13">
        <f t="shared" si="0"/>
        <v>198</v>
      </c>
    </row>
    <row r="8" spans="1:16" ht="12.75">
      <c r="A8" t="s">
        <v>1</v>
      </c>
      <c r="B8" s="1">
        <v>21</v>
      </c>
      <c r="C8" s="1">
        <v>4</v>
      </c>
      <c r="D8" s="1">
        <v>8</v>
      </c>
      <c r="E8" s="1">
        <v>5</v>
      </c>
      <c r="F8" s="1">
        <v>22</v>
      </c>
      <c r="G8" s="1">
        <v>19</v>
      </c>
      <c r="H8" s="1">
        <v>16</v>
      </c>
      <c r="I8" s="1">
        <v>9</v>
      </c>
      <c r="J8" s="1">
        <v>21</v>
      </c>
      <c r="K8" s="1">
        <v>17</v>
      </c>
      <c r="L8" s="1">
        <v>11</v>
      </c>
      <c r="M8" s="1">
        <v>20</v>
      </c>
      <c r="N8" s="1">
        <v>11</v>
      </c>
      <c r="O8" s="1">
        <v>8</v>
      </c>
      <c r="P8" s="13">
        <f t="shared" si="0"/>
        <v>192</v>
      </c>
    </row>
    <row r="9" spans="1:16" ht="12.75">
      <c r="A9" t="s">
        <v>4</v>
      </c>
      <c r="B9" s="1">
        <v>21</v>
      </c>
      <c r="C9" s="1">
        <v>8</v>
      </c>
      <c r="D9" s="1">
        <v>16</v>
      </c>
      <c r="E9" s="1">
        <v>5</v>
      </c>
      <c r="F9" s="1">
        <v>23</v>
      </c>
      <c r="G9" s="1">
        <v>22</v>
      </c>
      <c r="H9" s="1">
        <v>10</v>
      </c>
      <c r="I9" s="1">
        <v>13</v>
      </c>
      <c r="J9" s="1">
        <v>23</v>
      </c>
      <c r="K9" s="1">
        <v>19</v>
      </c>
      <c r="L9" s="1">
        <v>6</v>
      </c>
      <c r="M9" s="1">
        <v>5</v>
      </c>
      <c r="N9" s="1">
        <v>4</v>
      </c>
      <c r="O9" s="1">
        <v>6</v>
      </c>
      <c r="P9" s="13">
        <f t="shared" si="0"/>
        <v>181</v>
      </c>
    </row>
    <row r="10" spans="1:16" ht="12.75">
      <c r="A10" t="s">
        <v>0</v>
      </c>
      <c r="B10" s="1">
        <v>21</v>
      </c>
      <c r="C10" s="1">
        <v>4</v>
      </c>
      <c r="D10" s="1">
        <v>12</v>
      </c>
      <c r="E10" s="1">
        <v>5</v>
      </c>
      <c r="F10" s="1">
        <v>23</v>
      </c>
      <c r="G10" s="1">
        <v>22</v>
      </c>
      <c r="H10" s="1">
        <v>6</v>
      </c>
      <c r="I10" s="1">
        <v>2</v>
      </c>
      <c r="J10" s="1">
        <v>23</v>
      </c>
      <c r="K10" s="1">
        <v>16</v>
      </c>
      <c r="L10" s="1">
        <v>4</v>
      </c>
      <c r="M10" s="1">
        <v>25</v>
      </c>
      <c r="N10" s="1">
        <v>11</v>
      </c>
      <c r="O10" s="1">
        <v>7</v>
      </c>
      <c r="P10" s="13">
        <f t="shared" si="0"/>
        <v>181</v>
      </c>
    </row>
    <row r="11" spans="1:16" ht="12.75">
      <c r="A11" t="s">
        <v>5</v>
      </c>
      <c r="B11" s="1">
        <v>17</v>
      </c>
      <c r="C11" s="1">
        <v>9</v>
      </c>
      <c r="D11" s="1">
        <v>15</v>
      </c>
      <c r="E11" s="1">
        <v>5</v>
      </c>
      <c r="F11" s="1">
        <v>17</v>
      </c>
      <c r="G11" s="1">
        <v>13</v>
      </c>
      <c r="H11" s="1">
        <v>22</v>
      </c>
      <c r="I11" s="1">
        <v>19</v>
      </c>
      <c r="J11" s="1">
        <v>11</v>
      </c>
      <c r="K11" s="1">
        <v>16</v>
      </c>
      <c r="L11" s="1">
        <v>6</v>
      </c>
      <c r="M11" s="1">
        <v>5</v>
      </c>
      <c r="N11" s="1">
        <v>8</v>
      </c>
      <c r="O11" s="1">
        <v>11</v>
      </c>
      <c r="P11" s="13">
        <f t="shared" si="0"/>
        <v>174</v>
      </c>
    </row>
    <row r="12" spans="1:16" ht="12.75">
      <c r="A12" t="s">
        <v>12</v>
      </c>
      <c r="B12" s="1">
        <v>27</v>
      </c>
      <c r="C12" s="1">
        <v>9</v>
      </c>
      <c r="D12" s="1">
        <v>23</v>
      </c>
      <c r="E12" s="1">
        <v>5</v>
      </c>
      <c r="F12" s="1">
        <v>16</v>
      </c>
      <c r="G12" s="1">
        <v>10</v>
      </c>
      <c r="H12" s="1">
        <v>8</v>
      </c>
      <c r="I12" s="1">
        <v>11</v>
      </c>
      <c r="J12" s="1">
        <v>16</v>
      </c>
      <c r="K12" s="1">
        <v>11</v>
      </c>
      <c r="L12" s="1">
        <v>6</v>
      </c>
      <c r="M12" s="1">
        <v>20</v>
      </c>
      <c r="N12" s="1">
        <v>4</v>
      </c>
      <c r="O12" s="1">
        <v>8</v>
      </c>
      <c r="P12" s="13">
        <f t="shared" si="0"/>
        <v>174</v>
      </c>
    </row>
    <row r="13" spans="1:16" ht="12.75">
      <c r="A13" t="s">
        <v>11</v>
      </c>
      <c r="B13" s="1">
        <v>14</v>
      </c>
      <c r="C13" s="1">
        <v>9</v>
      </c>
      <c r="D13" s="1">
        <v>21</v>
      </c>
      <c r="E13" s="1">
        <v>5</v>
      </c>
      <c r="F13" s="1">
        <v>18</v>
      </c>
      <c r="G13" s="1">
        <v>18</v>
      </c>
      <c r="H13" s="1">
        <v>17</v>
      </c>
      <c r="I13" s="1">
        <v>8</v>
      </c>
      <c r="J13" s="1">
        <v>18</v>
      </c>
      <c r="K13" s="1">
        <v>11</v>
      </c>
      <c r="L13" s="1">
        <v>6</v>
      </c>
      <c r="M13" s="1">
        <v>15</v>
      </c>
      <c r="N13" s="1">
        <v>4</v>
      </c>
      <c r="O13" s="1">
        <v>9</v>
      </c>
      <c r="P13" s="13">
        <f t="shared" si="0"/>
        <v>173</v>
      </c>
    </row>
    <row r="14" spans="1:16" ht="12.75">
      <c r="A14" t="s">
        <v>17</v>
      </c>
      <c r="B14" s="1">
        <v>0</v>
      </c>
      <c r="C14" s="1">
        <v>0</v>
      </c>
      <c r="D14" s="1">
        <v>0</v>
      </c>
      <c r="E14" s="1">
        <v>5</v>
      </c>
      <c r="F14" s="1">
        <v>15</v>
      </c>
      <c r="G14" s="1">
        <v>20</v>
      </c>
      <c r="H14" s="1">
        <v>21</v>
      </c>
      <c r="I14" s="1">
        <v>21</v>
      </c>
      <c r="J14" s="1">
        <v>17</v>
      </c>
      <c r="K14" s="1">
        <v>18</v>
      </c>
      <c r="L14" s="1">
        <v>6</v>
      </c>
      <c r="M14" s="1">
        <v>25</v>
      </c>
      <c r="N14" s="1">
        <v>12</v>
      </c>
      <c r="O14" s="1">
        <v>9</v>
      </c>
      <c r="P14" s="13">
        <f t="shared" si="0"/>
        <v>169</v>
      </c>
    </row>
    <row r="15" spans="1:16" ht="12.75">
      <c r="A15" t="s">
        <v>7</v>
      </c>
      <c r="B15" s="1">
        <v>17</v>
      </c>
      <c r="C15" s="1">
        <v>15</v>
      </c>
      <c r="D15" s="1">
        <v>12</v>
      </c>
      <c r="E15" s="1">
        <v>5</v>
      </c>
      <c r="F15" s="1">
        <v>10</v>
      </c>
      <c r="G15" s="1">
        <v>8</v>
      </c>
      <c r="H15" s="1">
        <v>15</v>
      </c>
      <c r="I15" s="1">
        <v>16</v>
      </c>
      <c r="J15" s="1">
        <v>9</v>
      </c>
      <c r="K15" s="1">
        <v>21</v>
      </c>
      <c r="L15" s="1">
        <v>11</v>
      </c>
      <c r="M15" s="1">
        <v>15</v>
      </c>
      <c r="N15" s="1">
        <v>4</v>
      </c>
      <c r="O15" s="1">
        <v>8</v>
      </c>
      <c r="P15" s="13">
        <f t="shared" si="0"/>
        <v>166</v>
      </c>
    </row>
    <row r="16" spans="1:16" ht="12.75">
      <c r="A16" t="s">
        <v>3</v>
      </c>
      <c r="B16" s="1">
        <v>21</v>
      </c>
      <c r="C16" s="1">
        <v>4</v>
      </c>
      <c r="D16" s="1">
        <v>9</v>
      </c>
      <c r="E16" s="1">
        <v>5</v>
      </c>
      <c r="F16" s="1">
        <v>21</v>
      </c>
      <c r="G16" s="1">
        <v>23</v>
      </c>
      <c r="H16" s="1">
        <v>3</v>
      </c>
      <c r="I16" s="1">
        <v>3</v>
      </c>
      <c r="J16" s="1">
        <v>20</v>
      </c>
      <c r="K16" s="1">
        <v>12</v>
      </c>
      <c r="L16" s="1">
        <v>11</v>
      </c>
      <c r="M16" s="1">
        <v>10</v>
      </c>
      <c r="N16" s="1">
        <v>9</v>
      </c>
      <c r="O16" s="1">
        <v>10</v>
      </c>
      <c r="P16" s="13">
        <f t="shared" si="0"/>
        <v>161</v>
      </c>
    </row>
    <row r="17" spans="1:16" ht="12.75">
      <c r="A17" t="s">
        <v>14</v>
      </c>
      <c r="B17" s="1">
        <v>14</v>
      </c>
      <c r="C17" s="1">
        <v>8</v>
      </c>
      <c r="D17" s="1">
        <v>17</v>
      </c>
      <c r="E17" s="1">
        <v>5</v>
      </c>
      <c r="F17" s="1">
        <v>20</v>
      </c>
      <c r="G17" s="1">
        <v>11</v>
      </c>
      <c r="H17" s="1">
        <v>14</v>
      </c>
      <c r="I17" s="1">
        <v>15</v>
      </c>
      <c r="J17" s="1">
        <v>10</v>
      </c>
      <c r="K17" s="1">
        <v>10</v>
      </c>
      <c r="L17" s="1">
        <v>6</v>
      </c>
      <c r="M17" s="1">
        <v>10</v>
      </c>
      <c r="N17" s="1">
        <v>8</v>
      </c>
      <c r="O17" s="1">
        <v>10</v>
      </c>
      <c r="P17" s="13">
        <f t="shared" si="0"/>
        <v>158</v>
      </c>
    </row>
    <row r="18" spans="1:16" ht="12.75">
      <c r="A18" t="s">
        <v>10</v>
      </c>
      <c r="B18" s="1">
        <v>30</v>
      </c>
      <c r="C18" s="1">
        <v>4</v>
      </c>
      <c r="D18" s="1">
        <v>10</v>
      </c>
      <c r="E18" s="1">
        <v>5</v>
      </c>
      <c r="F18" s="1">
        <v>21</v>
      </c>
      <c r="G18" s="1">
        <v>16</v>
      </c>
      <c r="H18" s="1">
        <v>13</v>
      </c>
      <c r="I18" s="1">
        <v>1</v>
      </c>
      <c r="J18" s="1">
        <v>21</v>
      </c>
      <c r="K18" s="1">
        <v>7</v>
      </c>
      <c r="L18" s="1">
        <v>11</v>
      </c>
      <c r="M18" s="1">
        <v>0</v>
      </c>
      <c r="N18" s="1">
        <v>12</v>
      </c>
      <c r="O18" s="1">
        <v>7</v>
      </c>
      <c r="P18" s="13">
        <f t="shared" si="0"/>
        <v>158</v>
      </c>
    </row>
    <row r="19" spans="1:16" ht="12.75">
      <c r="A19" t="s">
        <v>69</v>
      </c>
      <c r="B19" s="1">
        <v>21</v>
      </c>
      <c r="C19" s="1">
        <v>4</v>
      </c>
      <c r="D19" s="1">
        <v>7</v>
      </c>
      <c r="E19" s="1">
        <v>15</v>
      </c>
      <c r="F19" s="1">
        <v>19</v>
      </c>
      <c r="G19" s="1">
        <v>20</v>
      </c>
      <c r="H19" s="1">
        <v>4</v>
      </c>
      <c r="I19" s="1">
        <v>4</v>
      </c>
      <c r="J19" s="1">
        <v>19</v>
      </c>
      <c r="K19" s="1">
        <v>14</v>
      </c>
      <c r="L19" s="1">
        <v>4</v>
      </c>
      <c r="M19" s="1">
        <v>15</v>
      </c>
      <c r="N19" s="1">
        <v>2</v>
      </c>
      <c r="O19" s="1">
        <v>9</v>
      </c>
      <c r="P19" s="13">
        <f t="shared" si="0"/>
        <v>157</v>
      </c>
    </row>
    <row r="20" spans="1:16" ht="12.75">
      <c r="A20" t="s">
        <v>2</v>
      </c>
      <c r="B20" s="1">
        <v>21</v>
      </c>
      <c r="C20" s="1">
        <v>4</v>
      </c>
      <c r="D20" s="1">
        <v>6</v>
      </c>
      <c r="E20" s="1">
        <v>5</v>
      </c>
      <c r="F20" s="1">
        <v>20</v>
      </c>
      <c r="G20" s="1">
        <v>21</v>
      </c>
      <c r="H20" s="1">
        <v>11</v>
      </c>
      <c r="I20" s="1">
        <v>6</v>
      </c>
      <c r="J20" s="1">
        <v>22</v>
      </c>
      <c r="K20" s="1">
        <v>9</v>
      </c>
      <c r="L20" s="1">
        <v>4</v>
      </c>
      <c r="M20" s="1">
        <v>5</v>
      </c>
      <c r="N20" s="1">
        <v>10</v>
      </c>
      <c r="O20" s="1">
        <v>11</v>
      </c>
      <c r="P20" s="13">
        <f t="shared" si="0"/>
        <v>155</v>
      </c>
    </row>
    <row r="21" spans="1:16" ht="12.75">
      <c r="A21" t="s">
        <v>16</v>
      </c>
      <c r="B21" s="1">
        <v>25</v>
      </c>
      <c r="C21" s="1">
        <v>15</v>
      </c>
      <c r="D21" s="1">
        <v>13</v>
      </c>
      <c r="E21" s="1">
        <v>5</v>
      </c>
      <c r="F21" s="1">
        <v>14</v>
      </c>
      <c r="G21" s="1">
        <v>12</v>
      </c>
      <c r="H21" s="1">
        <v>7</v>
      </c>
      <c r="I21" s="1">
        <v>5</v>
      </c>
      <c r="J21" s="1">
        <v>12</v>
      </c>
      <c r="K21" s="1">
        <v>12</v>
      </c>
      <c r="L21" s="1">
        <v>11</v>
      </c>
      <c r="M21" s="1">
        <v>10</v>
      </c>
      <c r="N21" s="1">
        <v>12</v>
      </c>
      <c r="O21" s="1">
        <v>0</v>
      </c>
      <c r="P21" s="13">
        <f t="shared" si="0"/>
        <v>153</v>
      </c>
    </row>
    <row r="22" spans="1:16" ht="12.75">
      <c r="A22" t="s">
        <v>13</v>
      </c>
      <c r="B22" s="1">
        <v>25</v>
      </c>
      <c r="C22" s="1">
        <v>8</v>
      </c>
      <c r="D22" s="1">
        <v>0</v>
      </c>
      <c r="E22" s="1">
        <v>5</v>
      </c>
      <c r="F22" s="1">
        <v>8</v>
      </c>
      <c r="G22" s="1">
        <v>0</v>
      </c>
      <c r="H22" s="1">
        <v>12</v>
      </c>
      <c r="I22" s="1">
        <v>7</v>
      </c>
      <c r="J22" s="1">
        <v>8</v>
      </c>
      <c r="K22" s="1">
        <v>15</v>
      </c>
      <c r="L22" s="1">
        <v>7</v>
      </c>
      <c r="M22" s="1">
        <v>5</v>
      </c>
      <c r="N22" s="1">
        <v>11</v>
      </c>
      <c r="O22" s="1">
        <v>7</v>
      </c>
      <c r="P22" s="13">
        <f t="shared" si="0"/>
        <v>118</v>
      </c>
    </row>
    <row r="23" spans="1:16" ht="12.75">
      <c r="A23" t="s">
        <v>15</v>
      </c>
      <c r="B23" s="1">
        <v>14</v>
      </c>
      <c r="C23" s="1">
        <v>0</v>
      </c>
      <c r="D23" s="1">
        <v>14</v>
      </c>
      <c r="E23" s="1">
        <v>5</v>
      </c>
      <c r="F23" s="1">
        <v>9</v>
      </c>
      <c r="G23" s="1">
        <v>9</v>
      </c>
      <c r="H23" s="1">
        <v>11</v>
      </c>
      <c r="I23" s="1">
        <v>10</v>
      </c>
      <c r="J23" s="1">
        <v>7</v>
      </c>
      <c r="K23" s="1">
        <v>13</v>
      </c>
      <c r="L23" s="1">
        <v>4</v>
      </c>
      <c r="M23" s="1">
        <v>5</v>
      </c>
      <c r="N23" s="1">
        <v>4</v>
      </c>
      <c r="O23" s="1">
        <v>6</v>
      </c>
      <c r="P23" s="13">
        <f t="shared" si="0"/>
        <v>111</v>
      </c>
    </row>
    <row r="24" spans="1:16" ht="12.75">
      <c r="A24" t="s">
        <v>9</v>
      </c>
      <c r="B24" s="1">
        <v>30</v>
      </c>
      <c r="C24" s="1">
        <v>0</v>
      </c>
      <c r="D24" s="1">
        <v>5</v>
      </c>
      <c r="E24" s="1">
        <v>5</v>
      </c>
      <c r="F24" s="1">
        <v>7</v>
      </c>
      <c r="G24" s="1">
        <v>7</v>
      </c>
      <c r="H24" s="1">
        <v>9</v>
      </c>
      <c r="I24" s="1">
        <v>12</v>
      </c>
      <c r="J24" s="1">
        <v>0</v>
      </c>
      <c r="K24" s="1">
        <v>8</v>
      </c>
      <c r="L24" s="1">
        <v>4</v>
      </c>
      <c r="M24" s="1">
        <v>10</v>
      </c>
      <c r="N24" s="1">
        <v>4</v>
      </c>
      <c r="O24" s="1">
        <v>7</v>
      </c>
      <c r="P24" s="13">
        <f t="shared" si="0"/>
        <v>108</v>
      </c>
    </row>
  </sheetData>
  <printOptions/>
  <pageMargins left="0.75" right="0.75" top="1" bottom="1" header="0.4921259845" footer="0.492125984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ZS Dukla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Kunstova</dc:creator>
  <cp:keywords/>
  <dc:description/>
  <cp:lastModifiedBy>Kunstova</cp:lastModifiedBy>
  <dcterms:created xsi:type="dcterms:W3CDTF">2014-02-18T12:54:10Z</dcterms:created>
  <dcterms:modified xsi:type="dcterms:W3CDTF">2014-02-20T19:36:42Z</dcterms:modified>
  <cp:category/>
  <cp:version/>
  <cp:contentType/>
  <cp:contentStatus/>
</cp:coreProperties>
</file>